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9435" activeTab="1"/>
  </bookViews>
  <sheets>
    <sheet name="申込書" sheetId="1" r:id="rId1"/>
    <sheet name="キャンセルおよび変更申込" sheetId="2" r:id="rId2"/>
    <sheet name="申込書記入例" sheetId="9" r:id="rId3"/>
    <sheet name="キャンセルおよび変更申込記入例" sheetId="11" r:id="rId4"/>
    <sheet name="Sheet3" sheetId="3" r:id="rId5"/>
  </sheets>
  <definedNames>
    <definedName name="_xlnm.Print_Area" localSheetId="1">キャンセルおよび変更申込!$A$1:$Q$47</definedName>
    <definedName name="_xlnm.Print_Area" localSheetId="3">キャンセルおよび変更申込記入例!$A$1:$Q$47</definedName>
    <definedName name="Z_FBD6E611_7280_4839_B77D_CBE5B2F79BD2_.wvu.PrintArea" localSheetId="1" hidden="1">キャンセルおよび変更申込!$A$1:$Q$47</definedName>
    <definedName name="Z_FBD6E611_7280_4839_B77D_CBE5B2F79BD2_.wvu.PrintArea" localSheetId="3" hidden="1">キャンセルおよび変更申込記入例!$A$1:$Q$47</definedName>
  </definedNames>
  <calcPr calcId="125725"/>
  <customWorkbookViews>
    <customWorkbookView name="kamimura - 個人用ビュー" guid="{FBD6E611-7280-4839-B77D-CBE5B2F79BD2}" mergeInterval="0" personalView="1" maximized="1" xWindow="1" yWindow="1" windowWidth="1267" windowHeight="613" activeSheetId="2"/>
  </customWorkbookViews>
</workbook>
</file>

<file path=xl/calcChain.xml><?xml version="1.0" encoding="utf-8"?>
<calcChain xmlns="http://schemas.openxmlformats.org/spreadsheetml/2006/main">
  <c r="J35" i="11"/>
  <c r="J34"/>
  <c r="J33"/>
  <c r="J32"/>
  <c r="Q31"/>
  <c r="J31"/>
  <c r="Q30"/>
  <c r="J30"/>
  <c r="Q29"/>
  <c r="Q37" s="1"/>
  <c r="O38" s="1"/>
  <c r="J29"/>
  <c r="J40" i="9"/>
  <c r="J39"/>
  <c r="J38"/>
  <c r="J37"/>
  <c r="Q36"/>
  <c r="J36"/>
  <c r="Q35"/>
  <c r="J35"/>
  <c r="Q34"/>
  <c r="Q42" s="1"/>
  <c r="O43" s="1"/>
  <c r="J34"/>
  <c r="J35" i="2"/>
  <c r="J34"/>
  <c r="J33"/>
  <c r="J32"/>
  <c r="Q31"/>
  <c r="J31"/>
  <c r="Q30"/>
  <c r="J30"/>
  <c r="Q29"/>
  <c r="J29"/>
  <c r="Q36" i="1"/>
  <c r="Q35"/>
  <c r="Q34"/>
  <c r="J40"/>
  <c r="J39"/>
  <c r="J38"/>
  <c r="J37"/>
  <c r="J36"/>
  <c r="J35"/>
  <c r="J34"/>
  <c r="J37" i="11" l="1"/>
  <c r="J38" s="1"/>
  <c r="N39" s="1"/>
  <c r="J42" i="9"/>
  <c r="J43" s="1"/>
  <c r="N44" s="1"/>
  <c r="Q37" i="2"/>
  <c r="O38" s="1"/>
  <c r="J37"/>
  <c r="J38" s="1"/>
  <c r="Q42" i="1"/>
  <c r="O43" s="1"/>
  <c r="J42"/>
  <c r="J43" s="1"/>
  <c r="N39" i="2" l="1"/>
  <c r="N44" i="1"/>
</calcChain>
</file>

<file path=xl/sharedStrings.xml><?xml version="1.0" encoding="utf-8"?>
<sst xmlns="http://schemas.openxmlformats.org/spreadsheetml/2006/main" count="391" uniqueCount="109">
  <si>
    <t>Media Space Knoby</t>
  </si>
  <si>
    <t>宛</t>
    <rPh sb="0" eb="1">
      <t>アテ</t>
    </rPh>
    <phoneticPr fontId="1"/>
  </si>
  <si>
    <t>団体名および代表者名</t>
    <rPh sb="0" eb="2">
      <t>ダンタイ</t>
    </rPh>
    <rPh sb="2" eb="3">
      <t>メイ</t>
    </rPh>
    <rPh sb="6" eb="9">
      <t>ダイヒョウシャ</t>
    </rPh>
    <rPh sb="9" eb="10">
      <t>メイ</t>
    </rPh>
    <phoneticPr fontId="1"/>
  </si>
  <si>
    <t>（個人のご利用の場合は、氏名のみ記入）</t>
    <rPh sb="1" eb="3">
      <t>コジン</t>
    </rPh>
    <rPh sb="5" eb="7">
      <t>リヨウ</t>
    </rPh>
    <rPh sb="8" eb="10">
      <t>バアイ</t>
    </rPh>
    <rPh sb="12" eb="14">
      <t>シメイ</t>
    </rPh>
    <rPh sb="16" eb="18">
      <t>キニュウ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</si>
  <si>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</si>
  <si>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</si>
  <si>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E－Mail</t>
    <phoneticPr fontId="1"/>
  </si>
  <si>
    <t>（ふりがな）</t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</si>
  <si>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</si>
  <si>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</si>
  <si>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申込者</t>
    <rPh sb="0" eb="3">
      <t>モウシコミシャ</t>
    </rPh>
    <phoneticPr fontId="1"/>
  </si>
  <si>
    <t>（請求先）</t>
    <rPh sb="1" eb="3">
      <t>セイキュウ</t>
    </rPh>
    <rPh sb="3" eb="4">
      <t>サキ</t>
    </rPh>
    <phoneticPr fontId="1"/>
  </si>
  <si>
    <t>住　　所</t>
    <rPh sb="0" eb="1">
      <t>ジュウ</t>
    </rPh>
    <rPh sb="3" eb="4">
      <t>ショ</t>
    </rPh>
    <phoneticPr fontId="1"/>
  </si>
  <si>
    <t>氏　　　名</t>
    <rPh sb="0" eb="1">
      <t>シ</t>
    </rPh>
    <rPh sb="4" eb="5">
      <t>メイ</t>
    </rPh>
    <phoneticPr fontId="1"/>
  </si>
  <si>
    <t>利用時　責任者</t>
    <rPh sb="0" eb="2">
      <t>リヨウ</t>
    </rPh>
    <rPh sb="2" eb="3">
      <t>ジ</t>
    </rPh>
    <rPh sb="4" eb="7">
      <t>セキニンシャ</t>
    </rPh>
    <phoneticPr fontId="1"/>
  </si>
  <si>
    <t>　　施設管理者</t>
    <rPh sb="2" eb="7">
      <t>シセツカンリシャ</t>
    </rPh>
    <phoneticPr fontId="1"/>
  </si>
  <si>
    <t>Media Space Knoby   施設利用申込書</t>
    <rPh sb="20" eb="22">
      <t>シセツ</t>
    </rPh>
    <rPh sb="22" eb="24">
      <t>リヨウ</t>
    </rPh>
    <rPh sb="24" eb="26">
      <t>モウシコ</t>
    </rPh>
    <rPh sb="26" eb="27">
      <t>ショ</t>
    </rPh>
    <phoneticPr fontId="1"/>
  </si>
  <si>
    <t>施設利用規約を読み、規約を承諾しました。</t>
    <rPh sb="0" eb="2">
      <t>シセツ</t>
    </rPh>
    <rPh sb="2" eb="4">
      <t>リヨウ</t>
    </rPh>
    <rPh sb="4" eb="6">
      <t>キヤク</t>
    </rPh>
    <rPh sb="7" eb="8">
      <t>ヨ</t>
    </rPh>
    <rPh sb="10" eb="12">
      <t>キヤク</t>
    </rPh>
    <rPh sb="13" eb="15">
      <t>ショウダク</t>
    </rPh>
    <phoneticPr fontId="1"/>
  </si>
  <si>
    <t>申込者・利用者に利用規約第６条に該当する者がいないことを確認しました。</t>
    <rPh sb="0" eb="2">
      <t>モウシコミ</t>
    </rPh>
    <rPh sb="2" eb="3">
      <t>シャ</t>
    </rPh>
    <rPh sb="4" eb="7">
      <t>リヨウシャ</t>
    </rPh>
    <rPh sb="8" eb="10">
      <t>リヨウ</t>
    </rPh>
    <rPh sb="10" eb="12">
      <t>キヤク</t>
    </rPh>
    <rPh sb="12" eb="13">
      <t>ダイ</t>
    </rPh>
    <rPh sb="14" eb="15">
      <t>ジョウ</t>
    </rPh>
    <rPh sb="16" eb="18">
      <t>ガイトウ</t>
    </rPh>
    <rPh sb="20" eb="21">
      <t>モノ</t>
    </rPh>
    <rPh sb="28" eb="30">
      <t>カクニン</t>
    </rPh>
    <phoneticPr fontId="1"/>
  </si>
  <si>
    <r>
      <t>次のとおりMedia Space Knobyの施設を利用したいので、申し込みます。</t>
    </r>
    <r>
      <rPr>
        <sz val="8"/>
        <color theme="1"/>
        <rFont val="ＭＳ Ｐゴシック"/>
        <family val="3"/>
        <charset val="128"/>
        <scheme val="minor"/>
      </rPr>
      <t>（次のチェックボックスにチェックを入れてください）</t>
    </r>
    <rPh sb="0" eb="1">
      <t>ツギ</t>
    </rPh>
    <rPh sb="23" eb="25">
      <t>シセツ</t>
    </rPh>
    <rPh sb="26" eb="28">
      <t>リヨウ</t>
    </rPh>
    <rPh sb="34" eb="35">
      <t>モウ</t>
    </rPh>
    <rPh sb="36" eb="37">
      <t>コ</t>
    </rPh>
    <rPh sb="42" eb="43">
      <t>ツギ</t>
    </rPh>
    <rPh sb="58" eb="59">
      <t>イ</t>
    </rPh>
    <phoneticPr fontId="1"/>
  </si>
  <si>
    <t>□</t>
    <phoneticPr fontId="1"/>
  </si>
  <si>
    <t>実施内容</t>
    <rPh sb="0" eb="2">
      <t>ジッシ</t>
    </rPh>
    <rPh sb="2" eb="4">
      <t>ナイヨウ</t>
    </rPh>
    <phoneticPr fontId="1"/>
  </si>
  <si>
    <t>利用人員</t>
    <rPh sb="0" eb="2">
      <t>リヨウ</t>
    </rPh>
    <rPh sb="2" eb="4">
      <t>ジンイン</t>
    </rPh>
    <phoneticPr fontId="1"/>
  </si>
  <si>
    <t>利用時間</t>
    <rPh sb="0" eb="2">
      <t>リヨウ</t>
    </rPh>
    <rPh sb="2" eb="4">
      <t>ジカン</t>
    </rPh>
    <phoneticPr fontId="1"/>
  </si>
  <si>
    <t>ご利用日</t>
    <rPh sb="1" eb="3">
      <t>リヨウ</t>
    </rPh>
    <rPh sb="3" eb="4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</si>
  <si>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</si>
  <si>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</si>
  <si>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</si>
  <si>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</si>
  <si>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</si>
  <si>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利用目的</t>
    <rPh sb="0" eb="2">
      <t>リヨウ</t>
    </rPh>
    <rPh sb="2" eb="4">
      <t>モクテキ</t>
    </rPh>
    <phoneticPr fontId="1"/>
  </si>
  <si>
    <t>名</t>
    <rPh sb="0" eb="1">
      <t>メイ</t>
    </rPh>
    <phoneticPr fontId="1"/>
  </si>
  <si>
    <t>サービス</t>
    <phoneticPr fontId="1"/>
  </si>
  <si>
    <t>使用機器等</t>
    <rPh sb="0" eb="2">
      <t>シヨウ</t>
    </rPh>
    <rPh sb="2" eb="4">
      <t>キキ</t>
    </rPh>
    <rPh sb="4" eb="5">
      <t>トウ</t>
    </rPh>
    <phoneticPr fontId="1"/>
  </si>
  <si>
    <t>音響システム</t>
    <rPh sb="0" eb="2">
      <t>オンキョウ</t>
    </rPh>
    <phoneticPr fontId="1"/>
  </si>
  <si>
    <t>お支払</t>
    <rPh sb="1" eb="3">
      <t>シハラ</t>
    </rPh>
    <phoneticPr fontId="1"/>
  </si>
  <si>
    <t>（団体の場合は所在地）</t>
    <rPh sb="1" eb="3">
      <t>ダンタイ</t>
    </rPh>
    <rPh sb="4" eb="6">
      <t>バアイ</t>
    </rPh>
    <rPh sb="7" eb="10">
      <t>ショザイチ</t>
    </rPh>
    <phoneticPr fontId="1"/>
  </si>
  <si>
    <t>※施設管理者記入欄</t>
    <rPh sb="1" eb="3">
      <t>シセツ</t>
    </rPh>
    <rPh sb="3" eb="6">
      <t>カンリシャ</t>
    </rPh>
    <rPh sb="6" eb="8">
      <t>キニュウ</t>
    </rPh>
    <rPh sb="8" eb="9">
      <t>ラン</t>
    </rPh>
    <phoneticPr fontId="1"/>
  </si>
  <si>
    <t>予約仮確認書</t>
    <rPh sb="0" eb="2">
      <t>ヨヤク</t>
    </rPh>
    <rPh sb="2" eb="3">
      <t>カリ</t>
    </rPh>
    <rPh sb="3" eb="6">
      <t>カクニンショ</t>
    </rPh>
    <phoneticPr fontId="1"/>
  </si>
  <si>
    <t>お申込み内容を確認しました。</t>
    <rPh sb="1" eb="3">
      <t>モウシコ</t>
    </rPh>
    <rPh sb="4" eb="6">
      <t>ナイヨウ</t>
    </rPh>
    <rPh sb="7" eb="9">
      <t>カクニン</t>
    </rPh>
    <phoneticPr fontId="1"/>
  </si>
  <si>
    <t>ご利用</t>
    <rPh sb="1" eb="3">
      <t>リヨウ</t>
    </rPh>
    <phoneticPr fontId="1"/>
  </si>
  <si>
    <t>いただけます</t>
    <phoneticPr fontId="1"/>
  </si>
  <si>
    <t>いただけません</t>
    <phoneticPr fontId="1"/>
  </si>
  <si>
    <t>担当者</t>
    <rPh sb="0" eb="3">
      <t>タントウシャ</t>
    </rPh>
    <phoneticPr fontId="1"/>
  </si>
  <si>
    <t>㊞</t>
    <phoneticPr fontId="1"/>
  </si>
  <si>
    <t>こちらに送信先FAX番号をご記入ください。</t>
    <rPh sb="4" eb="6">
      <t>ソウシン</t>
    </rPh>
    <rPh sb="6" eb="7">
      <t>サキ</t>
    </rPh>
    <rPh sb="10" eb="12">
      <t>バンゴウ</t>
    </rPh>
    <rPh sb="14" eb="16">
      <t>キニュウ</t>
    </rPh>
    <phoneticPr fontId="1"/>
  </si>
  <si>
    <t>予約番号：</t>
    <rPh sb="0" eb="2">
      <t>ヨヤク</t>
    </rPh>
    <rPh sb="2" eb="4">
      <t>バンゴウ</t>
    </rPh>
    <phoneticPr fontId="1"/>
  </si>
  <si>
    <t>単価</t>
    <rPh sb="0" eb="2">
      <t>タンカ</t>
    </rPh>
    <phoneticPr fontId="1"/>
  </si>
  <si>
    <t>数</t>
    <rPh sb="0" eb="1">
      <t>スウ</t>
    </rPh>
    <phoneticPr fontId="1"/>
  </si>
  <si>
    <t>金額</t>
    <rPh sb="0" eb="2">
      <t>キンガク</t>
    </rPh>
    <phoneticPr fontId="1"/>
  </si>
  <si>
    <t>使用機器・サービス</t>
    <rPh sb="0" eb="2">
      <t>シヨウ</t>
    </rPh>
    <rPh sb="2" eb="4">
      <t>キキ</t>
    </rPh>
    <phoneticPr fontId="1"/>
  </si>
  <si>
    <t>①部屋料金</t>
    <rPh sb="1" eb="3">
      <t>ヘヤ</t>
    </rPh>
    <rPh sb="3" eb="5">
      <t>リョウキン</t>
    </rPh>
    <phoneticPr fontId="1"/>
  </si>
  <si>
    <t>③サービス料金計</t>
    <rPh sb="5" eb="7">
      <t>リョウキン</t>
    </rPh>
    <rPh sb="7" eb="8">
      <t>ケイ</t>
    </rPh>
    <phoneticPr fontId="1"/>
  </si>
  <si>
    <t>①＋②＋③お支払合計額</t>
    <phoneticPr fontId="1"/>
  </si>
  <si>
    <t>～</t>
    <phoneticPr fontId="1"/>
  </si>
  <si>
    <t>～</t>
    <phoneticPr fontId="1"/>
  </si>
  <si>
    <t>予約番号</t>
    <rPh sb="0" eb="2">
      <t>ヨヤク</t>
    </rPh>
    <rPh sb="2" eb="4">
      <t>バンゴウ</t>
    </rPh>
    <phoneticPr fontId="1"/>
  </si>
  <si>
    <t>←</t>
    <phoneticPr fontId="1"/>
  </si>
  <si>
    <t>予約番号をご記入ください</t>
    <rPh sb="0" eb="2">
      <t>ヨヤク</t>
    </rPh>
    <rPh sb="2" eb="4">
      <t>バンゴウ</t>
    </rPh>
    <rPh sb="6" eb="8">
      <t>キニュウ</t>
    </rPh>
    <phoneticPr fontId="1"/>
  </si>
  <si>
    <t>（部屋／機器）キャンセルおよび変更申込書</t>
    <rPh sb="15" eb="17">
      <t>ヘンコウ</t>
    </rPh>
    <rPh sb="17" eb="19">
      <t>モウシコ</t>
    </rPh>
    <rPh sb="19" eb="20">
      <t>ショ</t>
    </rPh>
    <phoneticPr fontId="1"/>
  </si>
  <si>
    <t>予約変更確認書</t>
    <rPh sb="0" eb="2">
      <t>ヨヤク</t>
    </rPh>
    <rPh sb="2" eb="4">
      <t>ヘンコウ</t>
    </rPh>
    <rPh sb="4" eb="7">
      <t>カクニンショ</t>
    </rPh>
    <phoneticPr fontId="1"/>
  </si>
  <si>
    <r>
      <t>FAX　　　　　　</t>
    </r>
    <r>
      <rPr>
        <b/>
        <sz val="11"/>
        <color theme="1"/>
        <rFont val="ＭＳ Ｐゴシック"/>
        <family val="3"/>
        <charset val="128"/>
        <scheme val="minor"/>
      </rPr>
      <t>０８２７－　３５－４５６０</t>
    </r>
    <phoneticPr fontId="1"/>
  </si>
  <si>
    <t>E-Mail　　</t>
    <phoneticPr fontId="1"/>
  </si>
  <si>
    <t>apply@loboknoby.com</t>
    <phoneticPr fontId="1"/>
  </si>
  <si>
    <t>□メディア鑑賞　　□セミナー　□会議　　□その他（　　　　　　　　　　　　　　　　　　　　）</t>
    <rPh sb="5" eb="7">
      <t>カンショウ</t>
    </rPh>
    <rPh sb="16" eb="18">
      <t>カイギ</t>
    </rPh>
    <rPh sb="23" eb="24">
      <t>タ</t>
    </rPh>
    <phoneticPr fontId="1"/>
  </si>
  <si>
    <t>部屋時間の変更の場合は、増減金額分を記入してください。</t>
    <rPh sb="0" eb="2">
      <t>ヘヤ</t>
    </rPh>
    <rPh sb="2" eb="4">
      <t>ジカン</t>
    </rPh>
    <rPh sb="5" eb="7">
      <t>ヘンコウ</t>
    </rPh>
    <rPh sb="8" eb="10">
      <t>バアイ</t>
    </rPh>
    <rPh sb="12" eb="14">
      <t>ゾウゲン</t>
    </rPh>
    <rPh sb="14" eb="16">
      <t>キンガク</t>
    </rPh>
    <rPh sb="16" eb="17">
      <t>ブン</t>
    </rPh>
    <rPh sb="18" eb="20">
      <t>キニュウ</t>
    </rPh>
    <phoneticPr fontId="1"/>
  </si>
  <si>
    <r>
      <t>数量の変更は</t>
    </r>
    <r>
      <rPr>
        <u val="double"/>
        <sz val="11"/>
        <color theme="1"/>
        <rFont val="ＭＳ Ｐゴシック"/>
        <family val="3"/>
        <charset val="128"/>
        <scheme val="minor"/>
      </rPr>
      <t>変更する数</t>
    </r>
    <r>
      <rPr>
        <sz val="11"/>
        <color theme="1"/>
        <rFont val="ＭＳ Ｐゴシック"/>
        <family val="2"/>
        <charset val="128"/>
        <scheme val="minor"/>
      </rPr>
      <t>を記入してください。</t>
    </r>
    <rPh sb="0" eb="1">
      <t>スウ</t>
    </rPh>
    <rPh sb="1" eb="2">
      <t>リョウ</t>
    </rPh>
    <rPh sb="3" eb="5">
      <t>ヘンコウ</t>
    </rPh>
    <rPh sb="6" eb="8">
      <t>ヘンコウ</t>
    </rPh>
    <rPh sb="10" eb="11">
      <t>スウ</t>
    </rPh>
    <rPh sb="12" eb="14">
      <t>キニュウ</t>
    </rPh>
    <phoneticPr fontId="1"/>
  </si>
  <si>
    <t>FAXにて本確認書の返信をご希望の方は、</t>
    <rPh sb="5" eb="6">
      <t>ホン</t>
    </rPh>
    <rPh sb="6" eb="8">
      <t>カクニン</t>
    </rPh>
    <rPh sb="8" eb="9">
      <t>ショ</t>
    </rPh>
    <rPh sb="10" eb="12">
      <t>ヘンシン</t>
    </rPh>
    <rPh sb="14" eb="16">
      <t>キボウ</t>
    </rPh>
    <rPh sb="17" eb="18">
      <t>カタ</t>
    </rPh>
    <phoneticPr fontId="1"/>
  </si>
  <si>
    <r>
      <rPr>
        <sz val="9.5"/>
        <color theme="1"/>
        <rFont val="ＭＳ Ｐゴシック"/>
        <family val="3"/>
        <charset val="128"/>
        <scheme val="minor"/>
      </rPr>
      <t>１階ハイビジョンプロジェクター　
（150ｲﾝﾁ電動スクリーン込）</t>
    </r>
    <r>
      <rPr>
        <sz val="10"/>
        <color theme="1"/>
        <rFont val="ＭＳ Ｐゴシック"/>
        <family val="2"/>
        <charset val="128"/>
        <scheme val="minor"/>
      </rPr>
      <t xml:space="preserve">
</t>
    </r>
    <phoneticPr fontId="1"/>
  </si>
  <si>
    <t xml:space="preserve">１階４Kプロジェクター　
（150ｲﾝﾁ電動スクリーン込）
</t>
    <phoneticPr fontId="1"/>
  </si>
  <si>
    <t>２階120ｲﾝﾁ手動スクリーン</t>
    <rPh sb="1" eb="2">
      <t>カイ</t>
    </rPh>
    <rPh sb="8" eb="10">
      <t>シュドウ</t>
    </rPh>
    <phoneticPr fontId="1"/>
  </si>
  <si>
    <t>DVD Bluray プレーヤー</t>
    <phoneticPr fontId="1"/>
  </si>
  <si>
    <t>WI-FI　インターネット</t>
    <phoneticPr fontId="1"/>
  </si>
  <si>
    <t>１階のコピー機（白黒のみ）</t>
    <rPh sb="1" eb="2">
      <t>カイ</t>
    </rPh>
    <rPh sb="6" eb="7">
      <t>キ</t>
    </rPh>
    <rPh sb="8" eb="10">
      <t>シロクロ</t>
    </rPh>
    <phoneticPr fontId="1"/>
  </si>
  <si>
    <t>２階の複合機  （白黒プリント）</t>
    <phoneticPr fontId="1"/>
  </si>
  <si>
    <t>２階の複合機  （カラープリント）</t>
    <phoneticPr fontId="1"/>
  </si>
  <si>
    <t>減はマイナス</t>
    <rPh sb="0" eb="1">
      <t>ゲン</t>
    </rPh>
    <phoneticPr fontId="1"/>
  </si>
  <si>
    <t>（使用する機器に１を入力）</t>
    <rPh sb="1" eb="3">
      <t>シヨウ</t>
    </rPh>
    <rPh sb="5" eb="7">
      <t>キキ</t>
    </rPh>
    <rPh sb="10" eb="12">
      <t>ニュウリョク</t>
    </rPh>
    <phoneticPr fontId="1"/>
  </si>
  <si>
    <t>（変更する機器に１または -1を入力）</t>
    <rPh sb="1" eb="3">
      <t>ヘンコウ</t>
    </rPh>
    <rPh sb="5" eb="7">
      <t>キキ</t>
    </rPh>
    <rPh sb="16" eb="18">
      <t>ニュウリョク</t>
    </rPh>
    <phoneticPr fontId="1"/>
  </si>
  <si>
    <t>申込者</t>
    <rPh sb="0" eb="2">
      <t>モウシコミ</t>
    </rPh>
    <rPh sb="2" eb="3">
      <t>シャ</t>
    </rPh>
    <phoneticPr fontId="1"/>
  </si>
  <si>
    <t>※変更箇所のみご記入ください。</t>
    <rPh sb="1" eb="3">
      <t>ヘンコウ</t>
    </rPh>
    <rPh sb="3" eb="5">
      <t>カショ</t>
    </rPh>
    <rPh sb="8" eb="10">
      <t>キニュウ</t>
    </rPh>
    <phoneticPr fontId="1"/>
  </si>
  <si>
    <t>サービス料金計</t>
    <rPh sb="4" eb="5">
      <t>リョウ</t>
    </rPh>
    <rPh sb="5" eb="6">
      <t>キン</t>
    </rPh>
    <rPh sb="6" eb="7">
      <t>ケイ</t>
    </rPh>
    <phoneticPr fontId="1"/>
  </si>
  <si>
    <t>使用料の返還先</t>
    <rPh sb="0" eb="3">
      <t>シヨウリョウ</t>
    </rPh>
    <rPh sb="4" eb="6">
      <t>ヘンカン</t>
    </rPh>
    <rPh sb="6" eb="7">
      <t>サキ</t>
    </rPh>
    <phoneticPr fontId="1"/>
  </si>
  <si>
    <t>FAX</t>
    <phoneticPr fontId="1"/>
  </si>
  <si>
    <t>　口座名義</t>
    <rPh sb="1" eb="3">
      <t>コウザ</t>
    </rPh>
    <rPh sb="3" eb="5">
      <t>メイギ</t>
    </rPh>
    <phoneticPr fontId="1"/>
  </si>
  <si>
    <t>　口座番号</t>
    <rPh sb="1" eb="3">
      <t>コウザ</t>
    </rPh>
    <rPh sb="3" eb="5">
      <t>バンゴウ</t>
    </rPh>
    <phoneticPr fontId="1"/>
  </si>
  <si>
    <t>　金融機関名／本支店名</t>
    <rPh sb="1" eb="3">
      <t>キンユウ</t>
    </rPh>
    <rPh sb="3" eb="5">
      <t>キカン</t>
    </rPh>
    <rPh sb="5" eb="6">
      <t>メイ</t>
    </rPh>
    <rPh sb="7" eb="8">
      <t>ホン</t>
    </rPh>
    <rPh sb="8" eb="11">
      <t>シテンメイ</t>
    </rPh>
    <phoneticPr fontId="1"/>
  </si>
  <si>
    <t>機器使用料金計</t>
    <rPh sb="0" eb="2">
      <t>キキ</t>
    </rPh>
    <rPh sb="2" eb="4">
      <t>シヨウ</t>
    </rPh>
    <rPh sb="4" eb="5">
      <t>リョウ</t>
    </rPh>
    <rPh sb="5" eb="6">
      <t>キン</t>
    </rPh>
    <rPh sb="6" eb="7">
      <t>ケイ</t>
    </rPh>
    <phoneticPr fontId="1"/>
  </si>
  <si>
    <t>（　　　　　　）　　　　－</t>
    <phoneticPr fontId="1"/>
  </si>
  <si>
    <t>742-1111</t>
    <phoneticPr fontId="1"/>
  </si>
  <si>
    <t>同上</t>
    <rPh sb="0" eb="2">
      <t>ドウジョウ</t>
    </rPh>
    <phoneticPr fontId="1"/>
  </si>
  <si>
    <t>家族で映画鑑賞</t>
    <rPh sb="0" eb="2">
      <t>カゾク</t>
    </rPh>
    <rPh sb="3" eb="5">
      <t>エイガ</t>
    </rPh>
    <rPh sb="5" eb="7">
      <t>カンショウ</t>
    </rPh>
    <phoneticPr fontId="1"/>
  </si>
  <si>
    <t>ABC株式会社</t>
    <rPh sb="3" eb="7">
      <t>カブシキガイシャ</t>
    </rPh>
    <phoneticPr fontId="1"/>
  </si>
  <si>
    <t>えーびーしーかぶしきがいしゃ</t>
    <phoneticPr fontId="1"/>
  </si>
  <si>
    <t>神村　一二</t>
    <rPh sb="0" eb="2">
      <t>カミムラ</t>
    </rPh>
    <rPh sb="3" eb="4">
      <t>イチ</t>
    </rPh>
    <rPh sb="4" eb="5">
      <t>ニ</t>
    </rPh>
    <phoneticPr fontId="1"/>
  </si>
  <si>
    <t>かみむら　いちに</t>
    <phoneticPr fontId="1"/>
  </si>
  <si>
    <t>0827-35-4560</t>
    <phoneticPr fontId="1"/>
  </si>
  <si>
    <t>岩国市駅前１－１－１23</t>
    <rPh sb="0" eb="3">
      <t>イワクニシ</t>
    </rPh>
    <rPh sb="3" eb="5">
      <t>エキマエ</t>
    </rPh>
    <phoneticPr fontId="1"/>
  </si>
  <si>
    <t>（　　0827　　）　　35－4560</t>
    <phoneticPr fontId="1"/>
  </si>
  <si>
    <t>　　　　　　　　　　　　　　　　　　　　　　　　　　　　　　（　　　　　　　　　　　　　　　　　　　　）</t>
    <phoneticPr fontId="1"/>
  </si>
  <si>
    <t>　　　　　　　　　　　　　　　　　　　　　　　　　　　　　　（　　　　　　　　　　　　　　　）</t>
    <phoneticPr fontId="1"/>
  </si>
  <si>
    <t>ABC株式会社</t>
    <phoneticPr fontId="1"/>
  </si>
  <si>
    <t>神村　一二</t>
    <phoneticPr fontId="1"/>
  </si>
  <si>
    <t>カミムラ　イチニ</t>
    <phoneticPr fontId="1"/>
  </si>
  <si>
    <t>山口/岩国</t>
    <rPh sb="0" eb="2">
      <t>ヤマグチ</t>
    </rPh>
    <rPh sb="3" eb="5">
      <t>イワクニ</t>
    </rPh>
    <phoneticPr fontId="1"/>
  </si>
  <si>
    <t xml:space="preserve">２階インタラクティブプロジェクター
（ホワイトボードスクリーン込）
</t>
    <phoneticPr fontId="1"/>
  </si>
  <si>
    <t xml:space="preserve">                                                             （　　　　　　　　　　　　　　　　　　　　）</t>
    <phoneticPr fontId="1"/>
  </si>
  <si>
    <t>　普通預金　口座番号</t>
    <rPh sb="1" eb="3">
      <t>フツウ</t>
    </rPh>
    <rPh sb="3" eb="5">
      <t>ヨキン</t>
    </rPh>
    <rPh sb="6" eb="8">
      <t>コウザ</t>
    </rPh>
    <rPh sb="8" eb="10">
      <t>バンゴウ</t>
    </rPh>
    <phoneticPr fontId="1"/>
  </si>
  <si>
    <t>②機器使用料金計</t>
    <rPh sb="1" eb="3">
      <t>キキ</t>
    </rPh>
    <rPh sb="3" eb="5">
      <t>シヨウ</t>
    </rPh>
    <rPh sb="5" eb="7">
      <t>リョウキン</t>
    </rPh>
    <rPh sb="7" eb="8">
      <t>ケイ</t>
    </rPh>
    <phoneticPr fontId="1"/>
  </si>
</sst>
</file>

<file path=xl/styles.xml><?xml version="1.0" encoding="utf-8"?>
<styleSheet xmlns="http://schemas.openxmlformats.org/spreadsheetml/2006/main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125">
        <fgColor theme="0" tint="-4.9989318521683403E-2"/>
        <bgColor theme="0" tint="-4.9989318521683403E-2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2" xfId="0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1" xfId="0" applyBorder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38" fontId="0" fillId="0" borderId="1" xfId="1" applyFont="1" applyBorder="1">
      <alignment vertical="center"/>
    </xf>
    <xf numFmtId="0" fontId="0" fillId="2" borderId="15" xfId="0" applyFill="1" applyBorder="1" applyAlignment="1">
      <alignment horizontal="center" vertical="center"/>
    </xf>
    <xf numFmtId="38" fontId="0" fillId="0" borderId="2" xfId="1" applyFont="1" applyBorder="1">
      <alignment vertical="center"/>
    </xf>
    <xf numFmtId="0" fontId="0" fillId="2" borderId="14" xfId="0" applyFill="1" applyBorder="1" applyAlignment="1">
      <alignment horizontal="center" vertical="center"/>
    </xf>
    <xf numFmtId="38" fontId="0" fillId="0" borderId="15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2" borderId="50" xfId="0" applyFill="1" applyBorder="1" applyAlignment="1">
      <alignment horizontal="center" vertical="center"/>
    </xf>
    <xf numFmtId="38" fontId="0" fillId="0" borderId="40" xfId="1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6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54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20" fillId="0" borderId="0" xfId="0" applyFont="1" applyBorder="1">
      <alignment vertical="center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21" fillId="0" borderId="59" xfId="0" applyFont="1" applyBorder="1">
      <alignment vertical="center"/>
    </xf>
    <xf numFmtId="0" fontId="22" fillId="0" borderId="60" xfId="0" applyFont="1" applyBorder="1">
      <alignment vertical="center"/>
    </xf>
    <xf numFmtId="0" fontId="22" fillId="0" borderId="0" xfId="0" applyFont="1" applyBorder="1">
      <alignment vertical="center"/>
    </xf>
    <xf numFmtId="0" fontId="22" fillId="0" borderId="62" xfId="0" applyFont="1" applyBorder="1">
      <alignment vertical="center"/>
    </xf>
    <xf numFmtId="0" fontId="22" fillId="0" borderId="63" xfId="0" applyFont="1" applyBorder="1">
      <alignment vertical="center"/>
    </xf>
    <xf numFmtId="0" fontId="0" fillId="4" borderId="16" xfId="0" applyFill="1" applyBorder="1" applyAlignment="1">
      <alignment horizontal="left" vertical="center"/>
    </xf>
    <xf numFmtId="0" fontId="0" fillId="4" borderId="17" xfId="0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14" fillId="4" borderId="20" xfId="2" applyFont="1" applyFill="1" applyBorder="1" applyAlignment="1" applyProtection="1">
      <alignment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3" borderId="47" xfId="0" applyFill="1" applyBorder="1" applyProtection="1">
      <alignment vertical="center"/>
      <protection locked="0"/>
    </xf>
    <xf numFmtId="0" fontId="0" fillId="3" borderId="48" xfId="0" applyFill="1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right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</xf>
    <xf numFmtId="0" fontId="11" fillId="0" borderId="31" xfId="0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3" borderId="47" xfId="0" applyFill="1" applyBorder="1" applyProtection="1">
      <alignment vertical="center"/>
    </xf>
    <xf numFmtId="0" fontId="0" fillId="3" borderId="48" xfId="0" applyFill="1" applyBorder="1" applyProtection="1">
      <alignment vertical="center"/>
    </xf>
    <xf numFmtId="0" fontId="0" fillId="0" borderId="47" xfId="0" applyBorder="1" applyProtection="1">
      <alignment vertical="center"/>
    </xf>
    <xf numFmtId="0" fontId="0" fillId="0" borderId="48" xfId="0" applyBorder="1" applyProtection="1">
      <alignment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0" fillId="3" borderId="49" xfId="0" applyFill="1" applyBorder="1" applyProtection="1">
      <alignment vertic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0" fontId="23" fillId="0" borderId="11" xfId="0" applyFont="1" applyBorder="1" applyAlignment="1" applyProtection="1">
      <alignment horizontal="right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38" fontId="0" fillId="0" borderId="4" xfId="1" applyFont="1" applyBorder="1" applyProtection="1">
      <alignment vertical="center"/>
    </xf>
    <xf numFmtId="0" fontId="0" fillId="0" borderId="0" xfId="0" applyBorder="1">
      <alignment vertical="center"/>
    </xf>
    <xf numFmtId="0" fontId="22" fillId="0" borderId="61" xfId="0" applyFont="1" applyBorder="1" applyAlignment="1">
      <alignment horizontal="left" vertical="center"/>
    </xf>
    <xf numFmtId="0" fontId="22" fillId="0" borderId="64" xfId="0" applyFont="1" applyBorder="1">
      <alignment vertical="center"/>
    </xf>
    <xf numFmtId="0" fontId="22" fillId="0" borderId="65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12" fillId="0" borderId="44" xfId="0" applyNumberFormat="1" applyFont="1" applyBorder="1">
      <alignment vertical="center"/>
    </xf>
    <xf numFmtId="0" fontId="12" fillId="0" borderId="45" xfId="0" applyFont="1" applyBorder="1">
      <alignment vertical="center"/>
    </xf>
    <xf numFmtId="0" fontId="12" fillId="0" borderId="46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41" xfId="1" applyFont="1" applyBorder="1" applyAlignment="1" applyProtection="1">
      <alignment horizontal="center" vertical="center"/>
      <protection locked="0"/>
    </xf>
    <xf numFmtId="38" fontId="0" fillId="0" borderId="42" xfId="1" applyFont="1" applyBorder="1" applyAlignment="1" applyProtection="1">
      <alignment horizontal="center" vertical="center"/>
      <protection locked="0"/>
    </xf>
    <xf numFmtId="38" fontId="0" fillId="0" borderId="43" xfId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24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32" xfId="0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right" vertical="center"/>
      <protection locked="0"/>
    </xf>
    <xf numFmtId="0" fontId="10" fillId="0" borderId="39" xfId="0" applyFont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horizontal="right" vertical="center"/>
      <protection locked="0"/>
    </xf>
    <xf numFmtId="0" fontId="11" fillId="0" borderId="30" xfId="0" applyFont="1" applyBorder="1" applyAlignment="1" applyProtection="1">
      <alignment horizontal="right" vertical="center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30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10" fillId="0" borderId="42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 applyProtection="1">
      <alignment horizontal="left"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13" fillId="0" borderId="5" xfId="2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3" xfId="0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0" fontId="10" fillId="0" borderId="11" xfId="0" applyFont="1" applyBorder="1" applyAlignment="1" applyProtection="1">
      <alignment horizontal="left" vertical="center"/>
    </xf>
    <xf numFmtId="0" fontId="10" fillId="0" borderId="29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/>
    </xf>
    <xf numFmtId="0" fontId="10" fillId="0" borderId="34" xfId="0" applyFont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left" vertical="center"/>
    </xf>
    <xf numFmtId="0" fontId="10" fillId="0" borderId="36" xfId="0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right" vertical="center"/>
    </xf>
    <xf numFmtId="0" fontId="11" fillId="0" borderId="24" xfId="0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right" vertical="center"/>
    </xf>
    <xf numFmtId="0" fontId="11" fillId="0" borderId="30" xfId="0" applyFont="1" applyBorder="1" applyProtection="1">
      <alignment vertical="center"/>
    </xf>
    <xf numFmtId="0" fontId="11" fillId="0" borderId="3" xfId="0" applyFont="1" applyBorder="1" applyProtection="1">
      <alignment vertical="center"/>
    </xf>
    <xf numFmtId="0" fontId="11" fillId="0" borderId="31" xfId="0" applyFont="1" applyBorder="1" applyProtection="1">
      <alignment vertical="center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8" xfId="0" applyFont="1" applyBorder="1" applyAlignment="1" applyProtection="1">
      <alignment horizontal="left" vertical="center" wrapText="1"/>
    </xf>
    <xf numFmtId="0" fontId="11" fillId="0" borderId="28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right" vertical="center"/>
    </xf>
    <xf numFmtId="0" fontId="0" fillId="0" borderId="33" xfId="0" applyBorder="1" applyAlignment="1" applyProtection="1">
      <alignment horizontal="right" vertical="center"/>
    </xf>
    <xf numFmtId="0" fontId="0" fillId="0" borderId="33" xfId="0" applyBorder="1" applyProtection="1">
      <alignment vertical="center"/>
    </xf>
    <xf numFmtId="0" fontId="0" fillId="0" borderId="36" xfId="0" applyBorder="1" applyProtection="1">
      <alignment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6" fillId="0" borderId="16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0" fillId="0" borderId="66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38" fontId="0" fillId="0" borderId="41" xfId="1" applyFont="1" applyBorder="1" applyAlignment="1" applyProtection="1">
      <alignment horizontal="center" vertical="center"/>
    </xf>
    <xf numFmtId="38" fontId="0" fillId="0" borderId="42" xfId="1" applyFont="1" applyBorder="1" applyAlignment="1" applyProtection="1">
      <alignment horizontal="center" vertical="center"/>
    </xf>
    <xf numFmtId="38" fontId="0" fillId="0" borderId="43" xfId="1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pply@loboknoby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pply@loboknoby.com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pply@loboknoby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pply@loboknob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2"/>
  <sheetViews>
    <sheetView topLeftCell="C1" zoomScale="168" zoomScaleNormal="168" workbookViewId="0">
      <selection activeCell="Q42" sqref="Q42"/>
    </sheetView>
  </sheetViews>
  <sheetFormatPr defaultRowHeight="13.5"/>
  <cols>
    <col min="1" max="1" width="7.125" customWidth="1"/>
    <col min="2" max="5" width="4.75" customWidth="1"/>
    <col min="6" max="7" width="4.5" customWidth="1"/>
    <col min="8" max="8" width="5.75" customWidth="1"/>
    <col min="9" max="9" width="4.25" customWidth="1"/>
    <col min="10" max="10" width="9.5" customWidth="1"/>
    <col min="11" max="11" width="5.75" customWidth="1"/>
    <col min="12" max="14" width="5.375" customWidth="1"/>
    <col min="15" max="15" width="5.75" customWidth="1"/>
    <col min="16" max="16" width="3.75" customWidth="1"/>
    <col min="17" max="17" width="8.5" customWidth="1"/>
    <col min="18" max="18" width="5.75" customWidth="1"/>
  </cols>
  <sheetData>
    <row r="1" spans="1:17" ht="18.75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9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29"/>
      <c r="M2" s="29"/>
      <c r="O2" s="29"/>
      <c r="P2" s="29"/>
      <c r="Q2" s="29"/>
    </row>
    <row r="3" spans="1:17">
      <c r="L3" s="94"/>
      <c r="M3" s="95" t="s">
        <v>25</v>
      </c>
      <c r="N3" s="95"/>
      <c r="O3" s="96" t="s">
        <v>26</v>
      </c>
      <c r="P3" s="97"/>
      <c r="Q3" s="96" t="s">
        <v>27</v>
      </c>
    </row>
    <row r="4" spans="1:17" ht="4.9000000000000004" customHeight="1" thickBot="1"/>
    <row r="5" spans="1:17" ht="15" thickTop="1">
      <c r="A5" t="s">
        <v>0</v>
      </c>
      <c r="G5" s="54" t="s">
        <v>61</v>
      </c>
      <c r="H5" s="55"/>
      <c r="I5" s="56"/>
      <c r="J5" s="55"/>
      <c r="K5" s="55"/>
      <c r="L5" s="55"/>
      <c r="M5" s="55"/>
      <c r="N5" s="57"/>
    </row>
    <row r="6" spans="1:17" ht="15" thickBot="1">
      <c r="A6" t="s">
        <v>15</v>
      </c>
      <c r="D6" t="s">
        <v>1</v>
      </c>
      <c r="G6" s="58" t="s">
        <v>62</v>
      </c>
      <c r="H6" s="59"/>
      <c r="I6" s="60" t="s">
        <v>63</v>
      </c>
      <c r="J6" s="61"/>
      <c r="K6" s="61"/>
      <c r="L6" s="61"/>
      <c r="M6" s="61"/>
      <c r="N6" s="62"/>
    </row>
    <row r="7" spans="1:17" ht="15" thickTop="1" thickBot="1"/>
    <row r="8" spans="1:17" ht="14.25" thickTop="1">
      <c r="A8" s="160" t="s">
        <v>10</v>
      </c>
      <c r="B8" s="123" t="s">
        <v>12</v>
      </c>
      <c r="C8" s="144"/>
      <c r="D8" s="144"/>
      <c r="E8" s="144"/>
      <c r="F8" s="4" t="s">
        <v>4</v>
      </c>
      <c r="G8" s="216"/>
      <c r="H8" s="217"/>
      <c r="I8" s="217"/>
      <c r="J8" s="217"/>
      <c r="K8" s="217"/>
      <c r="L8" s="217"/>
      <c r="M8" s="217"/>
      <c r="N8" s="217"/>
      <c r="O8" s="217"/>
      <c r="P8" s="217"/>
      <c r="Q8" s="218"/>
    </row>
    <row r="9" spans="1:17">
      <c r="A9" s="161"/>
      <c r="B9" s="199"/>
      <c r="C9" s="200"/>
      <c r="D9" s="200"/>
      <c r="E9" s="200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8"/>
    </row>
    <row r="10" spans="1:17">
      <c r="A10" s="161"/>
      <c r="B10" s="214" t="s">
        <v>36</v>
      </c>
      <c r="C10" s="215"/>
      <c r="D10" s="215"/>
      <c r="E10" s="215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1"/>
    </row>
    <row r="11" spans="1:17">
      <c r="A11" s="161"/>
      <c r="B11" s="223"/>
      <c r="C11" s="224"/>
      <c r="D11" s="224"/>
      <c r="E11" s="224"/>
      <c r="F11" s="170" t="s">
        <v>7</v>
      </c>
      <c r="G11" s="171"/>
      <c r="H11" s="172"/>
      <c r="I11" s="173"/>
      <c r="J11" s="173"/>
      <c r="K11" s="173"/>
      <c r="L11" s="173"/>
      <c r="M11" s="173"/>
      <c r="N11" s="173"/>
      <c r="O11" s="173"/>
      <c r="P11" s="173"/>
      <c r="Q11" s="174"/>
    </row>
    <row r="12" spans="1:17">
      <c r="A12" s="161"/>
      <c r="B12" s="179" t="s">
        <v>2</v>
      </c>
      <c r="C12" s="180"/>
      <c r="D12" s="180"/>
      <c r="E12" s="180"/>
      <c r="F12" s="175" t="s">
        <v>8</v>
      </c>
      <c r="G12" s="124"/>
      <c r="H12" s="227"/>
      <c r="I12" s="147"/>
      <c r="J12" s="147"/>
      <c r="K12" s="147"/>
      <c r="L12" s="147"/>
      <c r="M12" s="147"/>
      <c r="N12" s="147"/>
      <c r="O12" s="147"/>
      <c r="P12" s="147"/>
      <c r="Q12" s="148"/>
    </row>
    <row r="13" spans="1:17">
      <c r="A13" s="162" t="s">
        <v>11</v>
      </c>
      <c r="B13" s="225"/>
      <c r="C13" s="226"/>
      <c r="D13" s="226"/>
      <c r="E13" s="226"/>
      <c r="F13" s="176"/>
      <c r="G13" s="126"/>
      <c r="H13" s="178"/>
      <c r="I13" s="150"/>
      <c r="J13" s="150"/>
      <c r="K13" s="150"/>
      <c r="L13" s="150"/>
      <c r="M13" s="150"/>
      <c r="N13" s="150"/>
      <c r="O13" s="150"/>
      <c r="P13" s="150"/>
      <c r="Q13" s="151"/>
    </row>
    <row r="14" spans="1:17">
      <c r="A14" s="162"/>
      <c r="B14" s="228" t="s">
        <v>3</v>
      </c>
      <c r="C14" s="229"/>
      <c r="D14" s="229"/>
      <c r="E14" s="229"/>
      <c r="F14" s="170" t="s">
        <v>7</v>
      </c>
      <c r="G14" s="171"/>
      <c r="H14" s="172"/>
      <c r="I14" s="173"/>
      <c r="J14" s="173"/>
      <c r="K14" s="173"/>
      <c r="L14" s="173"/>
      <c r="M14" s="173"/>
      <c r="N14" s="173"/>
      <c r="O14" s="173"/>
      <c r="P14" s="173"/>
      <c r="Q14" s="174"/>
    </row>
    <row r="15" spans="1:17">
      <c r="A15" s="162"/>
      <c r="B15" s="230"/>
      <c r="C15" s="229"/>
      <c r="D15" s="229"/>
      <c r="E15" s="229"/>
      <c r="F15" s="175" t="s">
        <v>9</v>
      </c>
      <c r="G15" s="124"/>
      <c r="H15" s="177"/>
      <c r="I15" s="147"/>
      <c r="J15" s="147"/>
      <c r="K15" s="147"/>
      <c r="L15" s="147"/>
      <c r="M15" s="147"/>
      <c r="N15" s="147"/>
      <c r="O15" s="147"/>
      <c r="P15" s="147"/>
      <c r="Q15" s="148"/>
    </row>
    <row r="16" spans="1:17">
      <c r="A16" s="162"/>
      <c r="B16" s="221"/>
      <c r="C16" s="222"/>
      <c r="D16" s="222"/>
      <c r="E16" s="222"/>
      <c r="F16" s="176"/>
      <c r="G16" s="126"/>
      <c r="H16" s="178"/>
      <c r="I16" s="150"/>
      <c r="J16" s="150"/>
      <c r="K16" s="150"/>
      <c r="L16" s="150"/>
      <c r="M16" s="150"/>
      <c r="N16" s="150"/>
      <c r="O16" s="150"/>
      <c r="P16" s="150"/>
      <c r="Q16" s="151"/>
    </row>
    <row r="17" spans="1:17" ht="14.25">
      <c r="A17" s="163"/>
      <c r="B17" s="141" t="s">
        <v>5</v>
      </c>
      <c r="C17" s="152"/>
      <c r="D17" s="141" t="s">
        <v>6</v>
      </c>
      <c r="E17" s="142"/>
      <c r="F17" s="167"/>
      <c r="G17" s="168"/>
      <c r="H17" s="168"/>
      <c r="I17" s="168"/>
      <c r="J17" s="168"/>
      <c r="K17" s="169"/>
      <c r="L17" s="219"/>
      <c r="M17" s="168"/>
      <c r="N17" s="168"/>
      <c r="O17" s="168"/>
      <c r="P17" s="168"/>
      <c r="Q17" s="220"/>
    </row>
    <row r="18" spans="1:17">
      <c r="A18" s="164" t="s">
        <v>14</v>
      </c>
      <c r="B18" s="123" t="s">
        <v>13</v>
      </c>
      <c r="C18" s="144"/>
      <c r="D18" s="144"/>
      <c r="E18" s="144"/>
      <c r="F18" s="146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8"/>
    </row>
    <row r="19" spans="1:17">
      <c r="A19" s="165"/>
      <c r="B19" s="125"/>
      <c r="C19" s="145"/>
      <c r="D19" s="145"/>
      <c r="E19" s="145"/>
      <c r="F19" s="149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1"/>
    </row>
    <row r="20" spans="1:17" ht="15" thickBot="1">
      <c r="A20" s="166"/>
      <c r="B20" s="141" t="s">
        <v>5</v>
      </c>
      <c r="C20" s="152"/>
      <c r="D20" s="141" t="s">
        <v>6</v>
      </c>
      <c r="E20" s="142"/>
      <c r="F20" s="153"/>
      <c r="G20" s="154"/>
      <c r="H20" s="154"/>
      <c r="I20" s="154"/>
      <c r="J20" s="154"/>
      <c r="K20" s="155"/>
      <c r="L20" s="156"/>
      <c r="M20" s="154"/>
      <c r="N20" s="154"/>
      <c r="O20" s="154"/>
      <c r="P20" s="154"/>
      <c r="Q20" s="157"/>
    </row>
    <row r="21" spans="1:17" ht="14.25" thickTop="1"/>
    <row r="22" spans="1:17">
      <c r="A22" s="5" t="s">
        <v>19</v>
      </c>
    </row>
    <row r="23" spans="1:17">
      <c r="C23" t="s">
        <v>17</v>
      </c>
    </row>
    <row r="24" spans="1:17">
      <c r="C24" t="s">
        <v>18</v>
      </c>
    </row>
    <row r="25" spans="1:17" ht="14.25" thickBot="1"/>
    <row r="26" spans="1:17" ht="22.15" customHeight="1" thickTop="1">
      <c r="A26" s="141" t="s">
        <v>24</v>
      </c>
      <c r="B26" s="142"/>
      <c r="C26" s="187"/>
      <c r="D26" s="188"/>
      <c r="E26" s="63" t="s">
        <v>25</v>
      </c>
      <c r="F26" s="65"/>
      <c r="G26" s="64" t="s">
        <v>26</v>
      </c>
      <c r="H26" s="65"/>
      <c r="I26" s="64" t="s">
        <v>27</v>
      </c>
      <c r="J26" s="64" t="s">
        <v>54</v>
      </c>
      <c r="K26" s="159"/>
      <c r="L26" s="159"/>
      <c r="M26" s="64" t="s">
        <v>25</v>
      </c>
      <c r="N26" s="65"/>
      <c r="O26" s="64" t="s">
        <v>26</v>
      </c>
      <c r="P26" s="65"/>
      <c r="Q26" s="66" t="s">
        <v>27</v>
      </c>
    </row>
    <row r="27" spans="1:17" ht="22.15" customHeight="1">
      <c r="A27" s="141" t="s">
        <v>23</v>
      </c>
      <c r="B27" s="142"/>
      <c r="C27" s="189"/>
      <c r="D27" s="143"/>
      <c r="E27" s="67" t="s">
        <v>28</v>
      </c>
      <c r="F27" s="143"/>
      <c r="G27" s="143"/>
      <c r="H27" s="67" t="s">
        <v>29</v>
      </c>
      <c r="I27" s="67"/>
      <c r="J27" s="67" t="s">
        <v>54</v>
      </c>
      <c r="K27" s="143"/>
      <c r="L27" s="143"/>
      <c r="M27" s="143"/>
      <c r="N27" s="67" t="s">
        <v>28</v>
      </c>
      <c r="O27" s="68"/>
      <c r="P27" s="67" t="s">
        <v>29</v>
      </c>
      <c r="Q27" s="69"/>
    </row>
    <row r="28" spans="1:17" ht="24" customHeight="1">
      <c r="A28" s="141" t="s">
        <v>30</v>
      </c>
      <c r="B28" s="142"/>
      <c r="C28" s="209" t="s">
        <v>99</v>
      </c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1"/>
    </row>
    <row r="29" spans="1:17" ht="13.15" customHeight="1">
      <c r="A29" s="123" t="s">
        <v>21</v>
      </c>
      <c r="B29" s="144"/>
      <c r="C29" s="190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2"/>
    </row>
    <row r="30" spans="1:17" ht="13.15" customHeight="1">
      <c r="A30" s="199"/>
      <c r="B30" s="200"/>
      <c r="C30" s="193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5"/>
    </row>
    <row r="31" spans="1:17" ht="13.15" customHeight="1">
      <c r="A31" s="125"/>
      <c r="B31" s="145"/>
      <c r="C31" s="196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8"/>
    </row>
    <row r="32" spans="1:17" ht="19.899999999999999" customHeight="1" thickBot="1">
      <c r="A32" s="141" t="s">
        <v>22</v>
      </c>
      <c r="B32" s="142"/>
      <c r="C32" s="185"/>
      <c r="D32" s="186"/>
      <c r="E32" s="186"/>
      <c r="F32" s="186"/>
      <c r="G32" s="186"/>
      <c r="H32" s="70" t="s">
        <v>31</v>
      </c>
      <c r="I32" s="201"/>
      <c r="J32" s="201"/>
      <c r="K32" s="201"/>
      <c r="L32" s="201"/>
      <c r="M32" s="201"/>
      <c r="N32" s="201"/>
      <c r="O32" s="201"/>
      <c r="P32" s="201"/>
      <c r="Q32" s="202"/>
    </row>
    <row r="33" spans="1:17" ht="15" thickTop="1" thickBot="1">
      <c r="A33" s="203" t="s">
        <v>50</v>
      </c>
      <c r="B33" s="204"/>
      <c r="C33" s="104" t="s">
        <v>33</v>
      </c>
      <c r="D33" s="105"/>
      <c r="E33" s="105"/>
      <c r="F33" s="105"/>
      <c r="G33" s="106"/>
      <c r="H33" s="17" t="s">
        <v>47</v>
      </c>
      <c r="I33" s="19" t="s">
        <v>48</v>
      </c>
      <c r="J33" s="19" t="s">
        <v>49</v>
      </c>
      <c r="K33" s="104" t="s">
        <v>32</v>
      </c>
      <c r="L33" s="105"/>
      <c r="M33" s="105"/>
      <c r="N33" s="106"/>
      <c r="O33" s="17" t="s">
        <v>47</v>
      </c>
      <c r="P33" s="19" t="s">
        <v>48</v>
      </c>
      <c r="Q33" s="24" t="s">
        <v>49</v>
      </c>
    </row>
    <row r="34" spans="1:17" ht="27" customHeight="1" thickTop="1">
      <c r="A34" s="205"/>
      <c r="B34" s="206"/>
      <c r="C34" s="107" t="s">
        <v>68</v>
      </c>
      <c r="D34" s="108"/>
      <c r="E34" s="108"/>
      <c r="F34" s="108"/>
      <c r="G34" s="109"/>
      <c r="H34" s="18">
        <v>1000</v>
      </c>
      <c r="I34" s="71"/>
      <c r="J34" s="21">
        <f>H34*I34</f>
        <v>0</v>
      </c>
      <c r="K34" s="116" t="s">
        <v>73</v>
      </c>
      <c r="L34" s="108"/>
      <c r="M34" s="108"/>
      <c r="N34" s="109"/>
      <c r="O34" s="18">
        <v>10</v>
      </c>
      <c r="P34" s="73"/>
      <c r="Q34" s="25">
        <f>O34*P34</f>
        <v>0</v>
      </c>
    </row>
    <row r="35" spans="1:17" ht="26.45" customHeight="1">
      <c r="A35" s="205"/>
      <c r="B35" s="206"/>
      <c r="C35" s="110" t="s">
        <v>69</v>
      </c>
      <c r="D35" s="111"/>
      <c r="E35" s="111"/>
      <c r="F35" s="111"/>
      <c r="G35" s="112"/>
      <c r="H35" s="18">
        <v>1500</v>
      </c>
      <c r="I35" s="72"/>
      <c r="J35" s="21">
        <f t="shared" ref="J35:J41" si="0">H35*I35</f>
        <v>0</v>
      </c>
      <c r="K35" s="117" t="s">
        <v>74</v>
      </c>
      <c r="L35" s="118"/>
      <c r="M35" s="118"/>
      <c r="N35" s="119"/>
      <c r="O35" s="18">
        <v>10</v>
      </c>
      <c r="P35" s="74"/>
      <c r="Q35" s="25">
        <f t="shared" ref="Q35:Q41" si="1">O35*P35</f>
        <v>0</v>
      </c>
    </row>
    <row r="36" spans="1:17" ht="25.9" customHeight="1">
      <c r="A36" s="205"/>
      <c r="B36" s="206"/>
      <c r="C36" s="113" t="s">
        <v>105</v>
      </c>
      <c r="D36" s="114"/>
      <c r="E36" s="114"/>
      <c r="F36" s="114"/>
      <c r="G36" s="115"/>
      <c r="H36" s="18">
        <v>1500</v>
      </c>
      <c r="I36" s="72"/>
      <c r="J36" s="21">
        <f t="shared" si="0"/>
        <v>0</v>
      </c>
      <c r="K36" s="120" t="s">
        <v>75</v>
      </c>
      <c r="L36" s="121"/>
      <c r="M36" s="121"/>
      <c r="N36" s="122"/>
      <c r="O36" s="18">
        <v>20</v>
      </c>
      <c r="P36" s="74"/>
      <c r="Q36" s="25">
        <f t="shared" si="1"/>
        <v>0</v>
      </c>
    </row>
    <row r="37" spans="1:17">
      <c r="A37" s="205"/>
      <c r="B37" s="206"/>
      <c r="C37" s="131" t="s">
        <v>34</v>
      </c>
      <c r="D37" s="130"/>
      <c r="E37" s="130"/>
      <c r="F37" s="130"/>
      <c r="G37" s="132"/>
      <c r="H37" s="18">
        <v>1000</v>
      </c>
      <c r="I37" s="72"/>
      <c r="J37" s="21">
        <f t="shared" si="0"/>
        <v>0</v>
      </c>
      <c r="K37" s="130"/>
      <c r="L37" s="130"/>
      <c r="M37" s="130"/>
      <c r="N37" s="132"/>
      <c r="O37" s="18"/>
      <c r="P37" s="22"/>
      <c r="Q37" s="25"/>
    </row>
    <row r="38" spans="1:17">
      <c r="A38" s="205"/>
      <c r="B38" s="206"/>
      <c r="C38" s="131" t="s">
        <v>70</v>
      </c>
      <c r="D38" s="130"/>
      <c r="E38" s="130"/>
      <c r="F38" s="130"/>
      <c r="G38" s="132"/>
      <c r="H38" s="18">
        <v>0</v>
      </c>
      <c r="I38" s="72"/>
      <c r="J38" s="21">
        <f t="shared" si="0"/>
        <v>0</v>
      </c>
      <c r="K38" s="130"/>
      <c r="L38" s="130"/>
      <c r="M38" s="130"/>
      <c r="N38" s="132"/>
      <c r="O38" s="18"/>
      <c r="P38" s="22"/>
      <c r="Q38" s="25"/>
    </row>
    <row r="39" spans="1:17">
      <c r="A39" s="205"/>
      <c r="B39" s="206"/>
      <c r="C39" s="131" t="s">
        <v>71</v>
      </c>
      <c r="D39" s="130"/>
      <c r="E39" s="130"/>
      <c r="F39" s="130"/>
      <c r="G39" s="132"/>
      <c r="H39" s="18">
        <v>0</v>
      </c>
      <c r="I39" s="72"/>
      <c r="J39" s="21">
        <f t="shared" si="0"/>
        <v>0</v>
      </c>
      <c r="K39" s="130"/>
      <c r="L39" s="130"/>
      <c r="M39" s="130"/>
      <c r="N39" s="132"/>
      <c r="O39" s="18"/>
      <c r="P39" s="22"/>
      <c r="Q39" s="25"/>
    </row>
    <row r="40" spans="1:17">
      <c r="A40" s="205"/>
      <c r="B40" s="206"/>
      <c r="C40" s="131" t="s">
        <v>72</v>
      </c>
      <c r="D40" s="130"/>
      <c r="E40" s="130"/>
      <c r="F40" s="130"/>
      <c r="G40" s="132"/>
      <c r="H40" s="18">
        <v>0</v>
      </c>
      <c r="I40" s="72"/>
      <c r="J40" s="21">
        <f t="shared" si="0"/>
        <v>0</v>
      </c>
      <c r="K40" s="130"/>
      <c r="L40" s="130"/>
      <c r="M40" s="130"/>
      <c r="N40" s="132"/>
      <c r="O40" s="18"/>
      <c r="P40" s="22"/>
      <c r="Q40" s="25"/>
    </row>
    <row r="41" spans="1:17" ht="14.25" thickBot="1">
      <c r="A41" s="205"/>
      <c r="B41" s="206"/>
      <c r="C41" s="131"/>
      <c r="D41" s="130"/>
      <c r="E41" s="130"/>
      <c r="F41" s="130"/>
      <c r="G41" s="132"/>
      <c r="H41" s="18"/>
      <c r="I41" s="93"/>
      <c r="J41" s="21"/>
      <c r="K41" s="130"/>
      <c r="L41" s="130"/>
      <c r="M41" s="130"/>
      <c r="N41" s="132"/>
      <c r="O41" s="18"/>
      <c r="P41" s="23"/>
      <c r="Q41" s="25"/>
    </row>
    <row r="42" spans="1:17" ht="21" customHeight="1" thickTop="1" thickBot="1">
      <c r="A42" s="207"/>
      <c r="B42" s="208"/>
      <c r="C42" s="141" t="s">
        <v>87</v>
      </c>
      <c r="D42" s="142"/>
      <c r="E42" s="144"/>
      <c r="F42" s="144"/>
      <c r="G42" s="144"/>
      <c r="H42" s="142"/>
      <c r="I42" s="126"/>
      <c r="J42" s="20">
        <f>SUM(J34:J41)</f>
        <v>0</v>
      </c>
      <c r="K42" s="141" t="s">
        <v>81</v>
      </c>
      <c r="L42" s="142"/>
      <c r="M42" s="142"/>
      <c r="N42" s="142"/>
      <c r="O42" s="142"/>
      <c r="P42" s="126"/>
      <c r="Q42" s="20">
        <f>SUM(Q34:Q41)</f>
        <v>0</v>
      </c>
    </row>
    <row r="43" spans="1:17" ht="25.15" customHeight="1" thickTop="1" thickBot="1">
      <c r="A43" s="123" t="s">
        <v>35</v>
      </c>
      <c r="B43" s="124"/>
      <c r="C43" s="12" t="s">
        <v>51</v>
      </c>
      <c r="D43" s="2"/>
      <c r="E43" s="136"/>
      <c r="F43" s="137"/>
      <c r="G43" s="138"/>
      <c r="H43" s="139" t="s">
        <v>108</v>
      </c>
      <c r="I43" s="140"/>
      <c r="J43" s="16">
        <f>J42</f>
        <v>0</v>
      </c>
      <c r="K43" s="141" t="s">
        <v>52</v>
      </c>
      <c r="L43" s="142"/>
      <c r="M43" s="142"/>
      <c r="N43" s="124"/>
      <c r="O43" s="133">
        <f>Q42</f>
        <v>0</v>
      </c>
      <c r="P43" s="134"/>
      <c r="Q43" s="135"/>
    </row>
    <row r="44" spans="1:17" ht="21" customHeight="1" thickTop="1" thickBot="1">
      <c r="A44" s="125"/>
      <c r="B44" s="126"/>
      <c r="C44" s="2"/>
      <c r="D44" s="3"/>
      <c r="E44" s="11"/>
      <c r="F44" s="11"/>
      <c r="G44" s="11"/>
      <c r="H44" s="3"/>
      <c r="I44" s="3"/>
      <c r="J44" s="130" t="s">
        <v>53</v>
      </c>
      <c r="K44" s="130"/>
      <c r="L44" s="130"/>
      <c r="M44" s="130"/>
      <c r="N44" s="127">
        <f>E43+J43+O43</f>
        <v>0</v>
      </c>
      <c r="O44" s="128"/>
      <c r="P44" s="128"/>
      <c r="Q44" s="129"/>
    </row>
    <row r="45" spans="1:17" ht="13.15" customHeight="1" thickTop="1">
      <c r="A45" s="1"/>
      <c r="B45" s="1"/>
      <c r="C45" s="8"/>
      <c r="D45" s="8"/>
      <c r="E45" s="8"/>
      <c r="F45" s="8"/>
      <c r="G45" s="8"/>
      <c r="H45" s="27" t="s">
        <v>77</v>
      </c>
      <c r="I45" s="28"/>
      <c r="J45" s="28"/>
      <c r="K45" s="103"/>
      <c r="L45" s="8"/>
      <c r="M45" s="8"/>
      <c r="N45" s="8"/>
      <c r="O45" s="8"/>
      <c r="P45" s="8"/>
      <c r="Q45" s="8"/>
    </row>
    <row r="46" spans="1:17" ht="14.25" thickBot="1">
      <c r="A46" t="s">
        <v>37</v>
      </c>
    </row>
    <row r="47" spans="1:17" ht="16.899999999999999" customHeight="1">
      <c r="A47" s="181" t="s">
        <v>38</v>
      </c>
      <c r="B47" s="182"/>
      <c r="C47" s="182"/>
      <c r="D47" s="182"/>
      <c r="E47" s="182"/>
      <c r="F47" s="182"/>
      <c r="G47" s="182"/>
      <c r="H47" s="182"/>
      <c r="I47" s="182"/>
      <c r="J47" s="183"/>
      <c r="L47" s="47"/>
      <c r="M47" s="48"/>
      <c r="N47" s="48"/>
      <c r="O47" s="48"/>
      <c r="P47" s="48"/>
      <c r="Q47" s="48"/>
    </row>
    <row r="48" spans="1:17" ht="16.899999999999999" customHeight="1">
      <c r="A48" s="39" t="s">
        <v>46</v>
      </c>
      <c r="B48" s="30"/>
      <c r="C48" s="184"/>
      <c r="D48" s="184"/>
      <c r="E48" s="184"/>
      <c r="F48" s="184"/>
      <c r="G48" s="30"/>
      <c r="H48" s="30"/>
      <c r="I48" s="30"/>
      <c r="J48" s="40"/>
      <c r="L48" s="47"/>
      <c r="M48" s="48"/>
      <c r="N48" s="48"/>
      <c r="O48" s="48"/>
      <c r="P48" s="48"/>
      <c r="Q48" s="48"/>
    </row>
    <row r="49" spans="1:17">
      <c r="A49" s="41" t="s">
        <v>39</v>
      </c>
      <c r="B49" s="31"/>
      <c r="C49" s="31"/>
      <c r="D49" s="31"/>
      <c r="E49" s="31"/>
      <c r="F49" s="31"/>
      <c r="G49" s="31"/>
      <c r="H49" s="31"/>
      <c r="I49" s="31"/>
      <c r="J49" s="42"/>
      <c r="L49" s="47"/>
      <c r="M49" s="48"/>
      <c r="N49" s="48"/>
      <c r="O49" s="48"/>
      <c r="P49" s="48"/>
      <c r="Q49" s="48"/>
    </row>
    <row r="50" spans="1:17" ht="13.9" customHeight="1">
      <c r="A50" s="41" t="s">
        <v>40</v>
      </c>
      <c r="B50" s="31"/>
      <c r="C50" s="31"/>
      <c r="D50" s="31" t="s">
        <v>41</v>
      </c>
      <c r="E50" s="31"/>
      <c r="F50" s="31"/>
      <c r="G50" s="99"/>
      <c r="H50" s="9" t="s">
        <v>42</v>
      </c>
      <c r="I50" s="31"/>
      <c r="J50" s="42"/>
      <c r="L50" s="47" t="s">
        <v>67</v>
      </c>
      <c r="M50" s="48"/>
      <c r="N50" s="48"/>
      <c r="O50" s="48"/>
      <c r="P50" s="48"/>
      <c r="Q50" s="48"/>
    </row>
    <row r="51" spans="1:17" ht="13.15" customHeight="1" thickBot="1">
      <c r="A51" s="41"/>
      <c r="B51" s="31"/>
      <c r="C51" s="31"/>
      <c r="D51" s="31"/>
      <c r="E51" s="31"/>
      <c r="F51" s="31" t="s">
        <v>25</v>
      </c>
      <c r="G51" s="31"/>
      <c r="H51" s="31" t="s">
        <v>26</v>
      </c>
      <c r="I51" s="31"/>
      <c r="J51" s="42" t="s">
        <v>27</v>
      </c>
      <c r="L51" s="47" t="s">
        <v>45</v>
      </c>
      <c r="M51" s="48"/>
      <c r="N51" s="48"/>
      <c r="O51" s="48"/>
      <c r="P51" s="48"/>
      <c r="Q51" s="48"/>
    </row>
    <row r="52" spans="1:17" ht="27" customHeight="1" thickTop="1" thickBot="1">
      <c r="A52" s="43" t="s">
        <v>43</v>
      </c>
      <c r="B52" s="44"/>
      <c r="C52" s="44"/>
      <c r="D52" s="44"/>
      <c r="E52" s="44"/>
      <c r="F52" s="44"/>
      <c r="G52" s="44"/>
      <c r="H52" s="44" t="s">
        <v>44</v>
      </c>
      <c r="I52" s="44"/>
      <c r="J52" s="45"/>
      <c r="L52" s="92" t="s">
        <v>83</v>
      </c>
      <c r="M52" s="212" t="s">
        <v>88</v>
      </c>
      <c r="N52" s="212"/>
      <c r="O52" s="212"/>
      <c r="P52" s="212"/>
      <c r="Q52" s="213"/>
    </row>
  </sheetData>
  <customSheetViews>
    <customSheetView guid="{FBD6E611-7280-4839-B77D-CBE5B2F79BD2}">
      <selection activeCell="G5" sqref="G5:N6"/>
      <pageMargins left="0.70866141732283472" right="0.23622047244094491" top="0.59055118110236227" bottom="0.27559055118110237" header="0.31496062992125984" footer="0.15748031496062992"/>
      <pageSetup paperSize="9" orientation="portrait" verticalDpi="0" r:id="rId1"/>
    </customSheetView>
  </customSheetViews>
  <mergeCells count="76">
    <mergeCell ref="M52:Q52"/>
    <mergeCell ref="B8:E9"/>
    <mergeCell ref="B10:E10"/>
    <mergeCell ref="G8:Q8"/>
    <mergeCell ref="F9:Q10"/>
    <mergeCell ref="F11:G11"/>
    <mergeCell ref="H11:Q11"/>
    <mergeCell ref="L17:Q17"/>
    <mergeCell ref="B17:C17"/>
    <mergeCell ref="D17:E17"/>
    <mergeCell ref="B16:E16"/>
    <mergeCell ref="B11:E11"/>
    <mergeCell ref="B13:E13"/>
    <mergeCell ref="F12:G13"/>
    <mergeCell ref="H12:Q13"/>
    <mergeCell ref="B14:E15"/>
    <mergeCell ref="A47:J47"/>
    <mergeCell ref="A27:B27"/>
    <mergeCell ref="C48:F48"/>
    <mergeCell ref="C32:G32"/>
    <mergeCell ref="C26:D26"/>
    <mergeCell ref="C27:D27"/>
    <mergeCell ref="C29:Q31"/>
    <mergeCell ref="A29:B31"/>
    <mergeCell ref="A32:B32"/>
    <mergeCell ref="I32:Q32"/>
    <mergeCell ref="A33:B42"/>
    <mergeCell ref="C42:I42"/>
    <mergeCell ref="K42:P42"/>
    <mergeCell ref="A28:B28"/>
    <mergeCell ref="C28:Q28"/>
    <mergeCell ref="K39:N39"/>
    <mergeCell ref="A1:Q1"/>
    <mergeCell ref="K26:L26"/>
    <mergeCell ref="A8:A12"/>
    <mergeCell ref="A13:A17"/>
    <mergeCell ref="A18:A20"/>
    <mergeCell ref="A26:B26"/>
    <mergeCell ref="F17:K17"/>
    <mergeCell ref="F14:G14"/>
    <mergeCell ref="H14:Q14"/>
    <mergeCell ref="F15:G16"/>
    <mergeCell ref="H15:Q16"/>
    <mergeCell ref="B12:E12"/>
    <mergeCell ref="F27:G27"/>
    <mergeCell ref="K27:M27"/>
    <mergeCell ref="B18:E19"/>
    <mergeCell ref="F18:Q19"/>
    <mergeCell ref="B20:C20"/>
    <mergeCell ref="D20:E20"/>
    <mergeCell ref="F20:K20"/>
    <mergeCell ref="L20:Q20"/>
    <mergeCell ref="A43:B44"/>
    <mergeCell ref="N44:Q44"/>
    <mergeCell ref="J44:M44"/>
    <mergeCell ref="C37:G37"/>
    <mergeCell ref="C38:G38"/>
    <mergeCell ref="C39:G39"/>
    <mergeCell ref="C40:G40"/>
    <mergeCell ref="O43:Q43"/>
    <mergeCell ref="C41:G41"/>
    <mergeCell ref="K40:N40"/>
    <mergeCell ref="K41:N41"/>
    <mergeCell ref="E43:G43"/>
    <mergeCell ref="H43:I43"/>
    <mergeCell ref="K43:N43"/>
    <mergeCell ref="K37:N37"/>
    <mergeCell ref="K38:N38"/>
    <mergeCell ref="C33:G33"/>
    <mergeCell ref="K33:N33"/>
    <mergeCell ref="C34:G34"/>
    <mergeCell ref="C35:G35"/>
    <mergeCell ref="C36:G36"/>
    <mergeCell ref="K34:N34"/>
    <mergeCell ref="K35:N35"/>
    <mergeCell ref="K36:N36"/>
  </mergeCells>
  <phoneticPr fontId="1"/>
  <hyperlinks>
    <hyperlink ref="I6" r:id="rId2"/>
  </hyperlinks>
  <pageMargins left="0.70866141732283472" right="0.23622047244094491" top="0.59055118110236227" bottom="0.27559055118110237" header="0.31496062992125984" footer="0.15748031496062992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8"/>
  <sheetViews>
    <sheetView tabSelected="1" topLeftCell="A29" zoomScale="134" zoomScaleNormal="134" workbookViewId="0">
      <selection activeCell="J37" sqref="J37"/>
    </sheetView>
  </sheetViews>
  <sheetFormatPr defaultRowHeight="13.5"/>
  <cols>
    <col min="1" max="1" width="7.125" customWidth="1"/>
    <col min="2" max="2" width="4.75" customWidth="1"/>
    <col min="3" max="7" width="5" customWidth="1"/>
    <col min="8" max="8" width="5.75" customWidth="1"/>
    <col min="9" max="9" width="4.25" customWidth="1"/>
    <col min="10" max="10" width="9.5" customWidth="1"/>
    <col min="11" max="14" width="5.375" customWidth="1"/>
    <col min="15" max="15" width="5.75" customWidth="1"/>
    <col min="16" max="16" width="3.75" customWidth="1"/>
    <col min="17" max="17" width="8" customWidth="1"/>
    <col min="18" max="18" width="5.75" customWidth="1"/>
  </cols>
  <sheetData>
    <row r="1" spans="1:17" ht="18.75">
      <c r="A1" s="158" t="s">
        <v>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13.9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7"/>
      <c r="P2" s="7"/>
      <c r="Q2" s="7"/>
    </row>
    <row r="3" spans="1:17">
      <c r="L3" s="75"/>
      <c r="M3" s="76" t="s">
        <v>25</v>
      </c>
      <c r="N3" s="77"/>
      <c r="O3" s="78" t="s">
        <v>26</v>
      </c>
      <c r="P3" s="79"/>
      <c r="Q3" s="78" t="s">
        <v>27</v>
      </c>
    </row>
    <row r="4" spans="1:17" ht="4.9000000000000004" customHeight="1" thickBot="1"/>
    <row r="5" spans="1:17" ht="15" thickTop="1">
      <c r="A5" t="s">
        <v>0</v>
      </c>
      <c r="G5" s="54" t="s">
        <v>61</v>
      </c>
      <c r="H5" s="55"/>
      <c r="I5" s="56"/>
      <c r="J5" s="55"/>
      <c r="K5" s="55"/>
      <c r="L5" s="55"/>
      <c r="M5" s="55"/>
      <c r="N5" s="57"/>
    </row>
    <row r="6" spans="1:17" ht="15" thickBot="1">
      <c r="A6" t="s">
        <v>15</v>
      </c>
      <c r="D6" t="s">
        <v>1</v>
      </c>
      <c r="G6" s="58" t="s">
        <v>62</v>
      </c>
      <c r="H6" s="59"/>
      <c r="I6" s="60" t="s">
        <v>63</v>
      </c>
      <c r="J6" s="61"/>
      <c r="K6" s="61"/>
      <c r="L6" s="61"/>
      <c r="M6" s="61"/>
      <c r="N6" s="62"/>
    </row>
    <row r="7" spans="1:17" ht="15" thickTop="1" thickBot="1">
      <c r="G7" s="1"/>
      <c r="H7" s="1"/>
      <c r="I7" s="1"/>
      <c r="J7" s="1"/>
      <c r="K7" s="1"/>
      <c r="L7" s="1"/>
      <c r="M7" s="1"/>
      <c r="N7" s="1"/>
    </row>
    <row r="8" spans="1:17" ht="21" customHeight="1" thickTop="1" thickBot="1">
      <c r="B8" t="s">
        <v>56</v>
      </c>
      <c r="D8" s="231"/>
      <c r="E8" s="232"/>
      <c r="F8" s="232"/>
      <c r="G8" s="233"/>
      <c r="H8" s="1"/>
      <c r="I8" s="1" t="s">
        <v>57</v>
      </c>
      <c r="J8" s="10" t="s">
        <v>58</v>
      </c>
      <c r="K8" s="1"/>
      <c r="L8" s="1"/>
      <c r="M8" s="1"/>
      <c r="N8" s="1"/>
    </row>
    <row r="9" spans="1:17" ht="15" thickTop="1" thickBot="1"/>
    <row r="10" spans="1:17" ht="14.25" thickTop="1">
      <c r="A10" s="234" t="s">
        <v>79</v>
      </c>
      <c r="B10" s="223"/>
      <c r="C10" s="224"/>
      <c r="D10" s="224"/>
      <c r="E10" s="224"/>
      <c r="F10" s="235" t="s">
        <v>7</v>
      </c>
      <c r="G10" s="236"/>
      <c r="H10" s="237"/>
      <c r="I10" s="238"/>
      <c r="J10" s="238"/>
      <c r="K10" s="238"/>
      <c r="L10" s="238"/>
      <c r="M10" s="238"/>
      <c r="N10" s="238"/>
      <c r="O10" s="238"/>
      <c r="P10" s="238"/>
      <c r="Q10" s="239"/>
    </row>
    <row r="11" spans="1:17">
      <c r="A11" s="161"/>
      <c r="B11" s="179" t="s">
        <v>2</v>
      </c>
      <c r="C11" s="180"/>
      <c r="D11" s="180"/>
      <c r="E11" s="180"/>
      <c r="F11" s="175" t="s">
        <v>8</v>
      </c>
      <c r="G11" s="124"/>
      <c r="H11" s="240"/>
      <c r="I11" s="241"/>
      <c r="J11" s="241"/>
      <c r="K11" s="241"/>
      <c r="L11" s="241"/>
      <c r="M11" s="241"/>
      <c r="N11" s="241"/>
      <c r="O11" s="241"/>
      <c r="P11" s="241"/>
      <c r="Q11" s="242"/>
    </row>
    <row r="12" spans="1:17">
      <c r="A12" s="162" t="s">
        <v>11</v>
      </c>
      <c r="B12" s="225"/>
      <c r="C12" s="226"/>
      <c r="D12" s="226"/>
      <c r="E12" s="226"/>
      <c r="F12" s="176"/>
      <c r="G12" s="126"/>
      <c r="H12" s="243"/>
      <c r="I12" s="244"/>
      <c r="J12" s="244"/>
      <c r="K12" s="244"/>
      <c r="L12" s="244"/>
      <c r="M12" s="244"/>
      <c r="N12" s="244"/>
      <c r="O12" s="244"/>
      <c r="P12" s="244"/>
      <c r="Q12" s="245"/>
    </row>
    <row r="13" spans="1:17">
      <c r="A13" s="162"/>
      <c r="B13" s="228" t="s">
        <v>3</v>
      </c>
      <c r="C13" s="229"/>
      <c r="D13" s="229"/>
      <c r="E13" s="229"/>
      <c r="F13" s="170" t="s">
        <v>7</v>
      </c>
      <c r="G13" s="171"/>
      <c r="H13" s="246"/>
      <c r="I13" s="247"/>
      <c r="J13" s="247"/>
      <c r="K13" s="247"/>
      <c r="L13" s="247"/>
      <c r="M13" s="247"/>
      <c r="N13" s="247"/>
      <c r="O13" s="247"/>
      <c r="P13" s="247"/>
      <c r="Q13" s="248"/>
    </row>
    <row r="14" spans="1:17">
      <c r="A14" s="162"/>
      <c r="B14" s="230"/>
      <c r="C14" s="229"/>
      <c r="D14" s="229"/>
      <c r="E14" s="229"/>
      <c r="F14" s="175" t="s">
        <v>9</v>
      </c>
      <c r="G14" s="124"/>
      <c r="H14" s="240"/>
      <c r="I14" s="241"/>
      <c r="J14" s="241"/>
      <c r="K14" s="241"/>
      <c r="L14" s="241"/>
      <c r="M14" s="241"/>
      <c r="N14" s="241"/>
      <c r="O14" s="241"/>
      <c r="P14" s="241"/>
      <c r="Q14" s="242"/>
    </row>
    <row r="15" spans="1:17">
      <c r="A15" s="162"/>
      <c r="B15" s="221"/>
      <c r="C15" s="222"/>
      <c r="D15" s="222"/>
      <c r="E15" s="222"/>
      <c r="F15" s="176"/>
      <c r="G15" s="126"/>
      <c r="H15" s="243"/>
      <c r="I15" s="244"/>
      <c r="J15" s="244"/>
      <c r="K15" s="244"/>
      <c r="L15" s="244"/>
      <c r="M15" s="244"/>
      <c r="N15" s="244"/>
      <c r="O15" s="244"/>
      <c r="P15" s="244"/>
      <c r="Q15" s="245"/>
    </row>
    <row r="16" spans="1:17" ht="15" thickBot="1">
      <c r="A16" s="163"/>
      <c r="B16" s="141" t="s">
        <v>5</v>
      </c>
      <c r="C16" s="152"/>
      <c r="D16" s="141" t="s">
        <v>6</v>
      </c>
      <c r="E16" s="142"/>
      <c r="F16" s="249"/>
      <c r="G16" s="250"/>
      <c r="H16" s="250"/>
      <c r="I16" s="250"/>
      <c r="J16" s="250"/>
      <c r="K16" s="251"/>
      <c r="L16" s="252"/>
      <c r="M16" s="250"/>
      <c r="N16" s="250"/>
      <c r="O16" s="250"/>
      <c r="P16" s="250"/>
      <c r="Q16" s="253"/>
    </row>
    <row r="17" spans="1:17" ht="14.25" thickTop="1"/>
    <row r="18" spans="1:17">
      <c r="A18" t="s">
        <v>80</v>
      </c>
      <c r="G18" t="s">
        <v>66</v>
      </c>
      <c r="N18" t="s">
        <v>76</v>
      </c>
    </row>
    <row r="19" spans="1:17">
      <c r="G19" t="s">
        <v>65</v>
      </c>
    </row>
    <row r="20" spans="1:17" ht="14.25" thickBot="1"/>
    <row r="21" spans="1:17" ht="22.15" customHeight="1" thickTop="1">
      <c r="A21" s="141" t="s">
        <v>24</v>
      </c>
      <c r="B21" s="142"/>
      <c r="C21" s="254"/>
      <c r="D21" s="255"/>
      <c r="E21" s="80" t="s">
        <v>25</v>
      </c>
      <c r="F21" s="81"/>
      <c r="G21" s="82" t="s">
        <v>26</v>
      </c>
      <c r="H21" s="81"/>
      <c r="I21" s="82" t="s">
        <v>27</v>
      </c>
      <c r="J21" s="82" t="s">
        <v>54</v>
      </c>
      <c r="K21" s="256"/>
      <c r="L21" s="256"/>
      <c r="M21" s="82" t="s">
        <v>25</v>
      </c>
      <c r="N21" s="81"/>
      <c r="O21" s="82" t="s">
        <v>26</v>
      </c>
      <c r="P21" s="81"/>
      <c r="Q21" s="83" t="s">
        <v>27</v>
      </c>
    </row>
    <row r="22" spans="1:17" ht="22.15" customHeight="1">
      <c r="A22" s="141" t="s">
        <v>23</v>
      </c>
      <c r="B22" s="142"/>
      <c r="C22" s="257"/>
      <c r="D22" s="258"/>
      <c r="E22" s="84" t="s">
        <v>28</v>
      </c>
      <c r="F22" s="258"/>
      <c r="G22" s="258"/>
      <c r="H22" s="84" t="s">
        <v>29</v>
      </c>
      <c r="I22" s="84"/>
      <c r="J22" s="84" t="s">
        <v>55</v>
      </c>
      <c r="K22" s="258"/>
      <c r="L22" s="258"/>
      <c r="M22" s="258"/>
      <c r="N22" s="84" t="s">
        <v>28</v>
      </c>
      <c r="O22" s="85"/>
      <c r="P22" s="84" t="s">
        <v>29</v>
      </c>
      <c r="Q22" s="86"/>
    </row>
    <row r="23" spans="1:17" ht="24" customHeight="1">
      <c r="A23" s="141" t="s">
        <v>30</v>
      </c>
      <c r="B23" s="142"/>
      <c r="C23" s="259" t="s">
        <v>106</v>
      </c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1"/>
    </row>
    <row r="24" spans="1:17">
      <c r="A24" s="123" t="s">
        <v>21</v>
      </c>
      <c r="B24" s="144"/>
      <c r="C24" s="262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4"/>
    </row>
    <row r="25" spans="1:17">
      <c r="A25" s="199"/>
      <c r="B25" s="200"/>
      <c r="C25" s="265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7"/>
    </row>
    <row r="26" spans="1:17">
      <c r="A26" s="125"/>
      <c r="B26" s="145"/>
      <c r="C26" s="268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70"/>
    </row>
    <row r="27" spans="1:17" ht="19.899999999999999" customHeight="1" thickBot="1">
      <c r="A27" s="141" t="s">
        <v>22</v>
      </c>
      <c r="B27" s="142"/>
      <c r="C27" s="271"/>
      <c r="D27" s="272"/>
      <c r="E27" s="272"/>
      <c r="F27" s="272"/>
      <c r="G27" s="272"/>
      <c r="H27" s="87" t="s">
        <v>31</v>
      </c>
      <c r="I27" s="273"/>
      <c r="J27" s="273"/>
      <c r="K27" s="273"/>
      <c r="L27" s="273"/>
      <c r="M27" s="273"/>
      <c r="N27" s="273"/>
      <c r="O27" s="273"/>
      <c r="P27" s="273"/>
      <c r="Q27" s="274"/>
    </row>
    <row r="28" spans="1:17" ht="15" thickTop="1" thickBot="1">
      <c r="A28" s="203" t="s">
        <v>50</v>
      </c>
      <c r="B28" s="204"/>
      <c r="C28" s="104" t="s">
        <v>33</v>
      </c>
      <c r="D28" s="105"/>
      <c r="E28" s="105"/>
      <c r="F28" s="105"/>
      <c r="G28" s="106"/>
      <c r="H28" s="17" t="s">
        <v>47</v>
      </c>
      <c r="I28" s="19" t="s">
        <v>48</v>
      </c>
      <c r="J28" s="19" t="s">
        <v>49</v>
      </c>
      <c r="K28" s="104" t="s">
        <v>32</v>
      </c>
      <c r="L28" s="105"/>
      <c r="M28" s="105"/>
      <c r="N28" s="106"/>
      <c r="O28" s="17" t="s">
        <v>47</v>
      </c>
      <c r="P28" s="19" t="s">
        <v>48</v>
      </c>
      <c r="Q28" s="24" t="s">
        <v>49</v>
      </c>
    </row>
    <row r="29" spans="1:17" ht="27" customHeight="1" thickTop="1">
      <c r="A29" s="205"/>
      <c r="B29" s="206"/>
      <c r="C29" s="107" t="s">
        <v>68</v>
      </c>
      <c r="D29" s="108"/>
      <c r="E29" s="108"/>
      <c r="F29" s="108"/>
      <c r="G29" s="109"/>
      <c r="H29" s="18">
        <v>1000</v>
      </c>
      <c r="I29" s="88"/>
      <c r="J29" s="98">
        <f>H29*I29</f>
        <v>0</v>
      </c>
      <c r="K29" s="116" t="s">
        <v>73</v>
      </c>
      <c r="L29" s="108"/>
      <c r="M29" s="108"/>
      <c r="N29" s="109"/>
      <c r="O29" s="18">
        <v>10</v>
      </c>
      <c r="P29" s="90"/>
      <c r="Q29" s="25">
        <f>O29*P29</f>
        <v>0</v>
      </c>
    </row>
    <row r="30" spans="1:17" ht="26.45" customHeight="1">
      <c r="A30" s="205"/>
      <c r="B30" s="206"/>
      <c r="C30" s="110" t="s">
        <v>69</v>
      </c>
      <c r="D30" s="111"/>
      <c r="E30" s="111"/>
      <c r="F30" s="111"/>
      <c r="G30" s="112"/>
      <c r="H30" s="18">
        <v>1500</v>
      </c>
      <c r="I30" s="89"/>
      <c r="J30" s="98">
        <f t="shared" ref="J30:J36" si="0">H30*I30</f>
        <v>0</v>
      </c>
      <c r="K30" s="117" t="s">
        <v>74</v>
      </c>
      <c r="L30" s="118"/>
      <c r="M30" s="118"/>
      <c r="N30" s="119"/>
      <c r="O30" s="18">
        <v>10</v>
      </c>
      <c r="P30" s="91"/>
      <c r="Q30" s="25">
        <f t="shared" ref="Q30:Q36" si="1">O30*P30</f>
        <v>0</v>
      </c>
    </row>
    <row r="31" spans="1:17" ht="25.9" customHeight="1">
      <c r="A31" s="205"/>
      <c r="B31" s="206"/>
      <c r="C31" s="113" t="s">
        <v>105</v>
      </c>
      <c r="D31" s="114"/>
      <c r="E31" s="114"/>
      <c r="F31" s="114"/>
      <c r="G31" s="115"/>
      <c r="H31" s="18">
        <v>1500</v>
      </c>
      <c r="I31" s="89"/>
      <c r="J31" s="98">
        <f t="shared" si="0"/>
        <v>0</v>
      </c>
      <c r="K31" s="117" t="s">
        <v>75</v>
      </c>
      <c r="L31" s="118"/>
      <c r="M31" s="118"/>
      <c r="N31" s="119"/>
      <c r="O31" s="18">
        <v>20</v>
      </c>
      <c r="P31" s="91"/>
      <c r="Q31" s="25">
        <f t="shared" si="1"/>
        <v>0</v>
      </c>
    </row>
    <row r="32" spans="1:17">
      <c r="A32" s="205"/>
      <c r="B32" s="206"/>
      <c r="C32" s="131" t="s">
        <v>34</v>
      </c>
      <c r="D32" s="130"/>
      <c r="E32" s="130"/>
      <c r="F32" s="130"/>
      <c r="G32" s="132"/>
      <c r="H32" s="18">
        <v>1000</v>
      </c>
      <c r="I32" s="89"/>
      <c r="J32" s="98">
        <f t="shared" si="0"/>
        <v>0</v>
      </c>
      <c r="K32" s="130"/>
      <c r="L32" s="130"/>
      <c r="M32" s="130"/>
      <c r="N32" s="132"/>
      <c r="O32" s="18"/>
      <c r="P32" s="22"/>
      <c r="Q32" s="25"/>
    </row>
    <row r="33" spans="1:17">
      <c r="A33" s="205"/>
      <c r="B33" s="206"/>
      <c r="C33" s="131" t="s">
        <v>70</v>
      </c>
      <c r="D33" s="130"/>
      <c r="E33" s="130"/>
      <c r="F33" s="130"/>
      <c r="G33" s="132"/>
      <c r="H33" s="18">
        <v>0</v>
      </c>
      <c r="I33" s="89"/>
      <c r="J33" s="98">
        <f t="shared" si="0"/>
        <v>0</v>
      </c>
      <c r="K33" s="130"/>
      <c r="L33" s="130"/>
      <c r="M33" s="130"/>
      <c r="N33" s="132"/>
      <c r="O33" s="18"/>
      <c r="P33" s="22"/>
      <c r="Q33" s="25"/>
    </row>
    <row r="34" spans="1:17">
      <c r="A34" s="205"/>
      <c r="B34" s="206"/>
      <c r="C34" s="131" t="s">
        <v>71</v>
      </c>
      <c r="D34" s="130"/>
      <c r="E34" s="130"/>
      <c r="F34" s="130"/>
      <c r="G34" s="132"/>
      <c r="H34" s="18">
        <v>0</v>
      </c>
      <c r="I34" s="89"/>
      <c r="J34" s="98">
        <f t="shared" si="0"/>
        <v>0</v>
      </c>
      <c r="K34" s="130"/>
      <c r="L34" s="130"/>
      <c r="M34" s="130"/>
      <c r="N34" s="132"/>
      <c r="O34" s="18"/>
      <c r="P34" s="22"/>
      <c r="Q34" s="25"/>
    </row>
    <row r="35" spans="1:17">
      <c r="A35" s="205"/>
      <c r="B35" s="206"/>
      <c r="C35" s="131" t="s">
        <v>72</v>
      </c>
      <c r="D35" s="130"/>
      <c r="E35" s="130"/>
      <c r="F35" s="130"/>
      <c r="G35" s="132"/>
      <c r="H35" s="18">
        <v>0</v>
      </c>
      <c r="I35" s="89"/>
      <c r="J35" s="98">
        <f t="shared" si="0"/>
        <v>0</v>
      </c>
      <c r="K35" s="130"/>
      <c r="L35" s="130"/>
      <c r="M35" s="130"/>
      <c r="N35" s="132"/>
      <c r="O35" s="18"/>
      <c r="P35" s="22"/>
      <c r="Q35" s="25"/>
    </row>
    <row r="36" spans="1:17" ht="14.25" thickBot="1">
      <c r="A36" s="205"/>
      <c r="B36" s="206"/>
      <c r="C36" s="131"/>
      <c r="D36" s="130"/>
      <c r="E36" s="130"/>
      <c r="F36" s="130"/>
      <c r="G36" s="132"/>
      <c r="H36" s="18"/>
      <c r="I36" s="23"/>
      <c r="J36" s="21"/>
      <c r="K36" s="130"/>
      <c r="L36" s="130"/>
      <c r="M36" s="130"/>
      <c r="N36" s="132"/>
      <c r="O36" s="18"/>
      <c r="P36" s="23"/>
      <c r="Q36" s="25"/>
    </row>
    <row r="37" spans="1:17" ht="21" customHeight="1" thickTop="1" thickBot="1">
      <c r="A37" s="207"/>
      <c r="B37" s="208"/>
      <c r="C37" s="141" t="s">
        <v>87</v>
      </c>
      <c r="D37" s="142"/>
      <c r="E37" s="144"/>
      <c r="F37" s="144"/>
      <c r="G37" s="144"/>
      <c r="H37" s="142"/>
      <c r="I37" s="126"/>
      <c r="J37" s="20">
        <f>SUM(J29:J36)</f>
        <v>0</v>
      </c>
      <c r="K37" s="141" t="s">
        <v>81</v>
      </c>
      <c r="L37" s="142"/>
      <c r="M37" s="142"/>
      <c r="N37" s="142"/>
      <c r="O37" s="142"/>
      <c r="P37" s="126"/>
      <c r="Q37" s="20">
        <f>SUM(Q29:Q36)</f>
        <v>0</v>
      </c>
    </row>
    <row r="38" spans="1:17" ht="25.15" customHeight="1" thickTop="1" thickBot="1">
      <c r="A38" s="123" t="s">
        <v>35</v>
      </c>
      <c r="B38" s="124"/>
      <c r="C38" s="12" t="s">
        <v>51</v>
      </c>
      <c r="D38" s="13"/>
      <c r="E38" s="286"/>
      <c r="F38" s="287"/>
      <c r="G38" s="288"/>
      <c r="H38" s="139" t="s">
        <v>108</v>
      </c>
      <c r="I38" s="140"/>
      <c r="J38" s="16">
        <f>J37</f>
        <v>0</v>
      </c>
      <c r="K38" s="141" t="s">
        <v>52</v>
      </c>
      <c r="L38" s="142"/>
      <c r="M38" s="142"/>
      <c r="N38" s="124"/>
      <c r="O38" s="133">
        <f>Q37</f>
        <v>0</v>
      </c>
      <c r="P38" s="134"/>
      <c r="Q38" s="135"/>
    </row>
    <row r="39" spans="1:17" ht="21" customHeight="1" thickTop="1" thickBot="1">
      <c r="A39" s="125"/>
      <c r="B39" s="126"/>
      <c r="C39" s="13"/>
      <c r="D39" s="14"/>
      <c r="E39" s="15"/>
      <c r="F39" s="15"/>
      <c r="G39" s="15"/>
      <c r="H39" s="14"/>
      <c r="I39" s="14"/>
      <c r="J39" s="130" t="s">
        <v>53</v>
      </c>
      <c r="K39" s="130"/>
      <c r="L39" s="130"/>
      <c r="M39" s="130"/>
      <c r="N39" s="127">
        <f>E38+J38+O38</f>
        <v>0</v>
      </c>
      <c r="O39" s="128"/>
      <c r="P39" s="128"/>
      <c r="Q39" s="129"/>
    </row>
    <row r="40" spans="1:17" ht="21" customHeight="1" thickTop="1">
      <c r="A40" s="1"/>
      <c r="B40" s="1"/>
      <c r="C40" s="8"/>
      <c r="D40" s="8"/>
      <c r="E40" s="8"/>
      <c r="F40" s="8"/>
      <c r="G40" s="8"/>
      <c r="H40" s="27" t="s">
        <v>78</v>
      </c>
      <c r="I40" s="28"/>
      <c r="J40" s="28"/>
      <c r="K40" s="28"/>
      <c r="L40" s="9"/>
      <c r="M40" s="8"/>
      <c r="N40" s="8"/>
      <c r="O40" s="8"/>
      <c r="P40" s="8"/>
      <c r="Q40" s="8"/>
    </row>
    <row r="41" spans="1:17" ht="14.25" thickBot="1">
      <c r="A41" t="s">
        <v>37</v>
      </c>
      <c r="L41" s="46" t="s">
        <v>82</v>
      </c>
      <c r="M41" s="31"/>
      <c r="N41" s="31"/>
      <c r="O41" s="31"/>
      <c r="P41" s="31"/>
      <c r="Q41" s="31"/>
    </row>
    <row r="42" spans="1:17" ht="16.899999999999999" customHeight="1" thickTop="1">
      <c r="A42" s="181" t="s">
        <v>60</v>
      </c>
      <c r="B42" s="182"/>
      <c r="C42" s="182"/>
      <c r="D42" s="182"/>
      <c r="E42" s="182"/>
      <c r="F42" s="182"/>
      <c r="G42" s="182"/>
      <c r="H42" s="182"/>
      <c r="I42" s="182"/>
      <c r="J42" s="183"/>
      <c r="L42" s="49" t="s">
        <v>86</v>
      </c>
      <c r="M42" s="50"/>
      <c r="N42" s="50"/>
      <c r="O42" s="277"/>
      <c r="P42" s="278"/>
      <c r="Q42" s="279"/>
    </row>
    <row r="43" spans="1:17" ht="16.899999999999999" customHeight="1">
      <c r="A43" s="39" t="s">
        <v>46</v>
      </c>
      <c r="B43" s="30"/>
      <c r="C43" s="184"/>
      <c r="D43" s="184"/>
      <c r="E43" s="184"/>
      <c r="F43" s="184"/>
      <c r="G43" s="30"/>
      <c r="H43" s="30"/>
      <c r="I43" s="30"/>
      <c r="J43" s="40"/>
      <c r="L43" s="101" t="s">
        <v>85</v>
      </c>
      <c r="M43" s="102"/>
      <c r="N43" s="102"/>
      <c r="O43" s="280"/>
      <c r="P43" s="281"/>
      <c r="Q43" s="282"/>
    </row>
    <row r="44" spans="1:17" ht="14.25" thickBot="1">
      <c r="A44" s="41" t="s">
        <v>39</v>
      </c>
      <c r="B44" s="31"/>
      <c r="C44" s="31"/>
      <c r="D44" s="31"/>
      <c r="E44" s="31"/>
      <c r="F44" s="31"/>
      <c r="G44" s="31"/>
      <c r="H44" s="31"/>
      <c r="I44" s="31"/>
      <c r="J44" s="42"/>
      <c r="L44" s="52" t="s">
        <v>84</v>
      </c>
      <c r="M44" s="53"/>
      <c r="N44" s="53"/>
      <c r="O44" s="283"/>
      <c r="P44" s="284"/>
      <c r="Q44" s="285"/>
    </row>
    <row r="45" spans="1:17" ht="13.9" customHeight="1">
      <c r="A45" s="41" t="s">
        <v>40</v>
      </c>
      <c r="B45" s="31"/>
      <c r="C45" s="31"/>
      <c r="D45" s="31" t="s">
        <v>41</v>
      </c>
      <c r="E45" s="31"/>
      <c r="F45" s="31"/>
      <c r="G45" s="31"/>
      <c r="H45" s="9" t="s">
        <v>42</v>
      </c>
      <c r="I45" s="31"/>
      <c r="J45" s="42"/>
      <c r="L45" s="47" t="s">
        <v>67</v>
      </c>
      <c r="M45" s="48"/>
      <c r="N45" s="48"/>
      <c r="O45" s="48"/>
      <c r="P45" s="48"/>
      <c r="Q45" s="48"/>
    </row>
    <row r="46" spans="1:17" ht="13.15" customHeight="1" thickBot="1">
      <c r="A46" s="41"/>
      <c r="B46" s="31"/>
      <c r="C46" s="31"/>
      <c r="D46" s="31"/>
      <c r="E46" s="31"/>
      <c r="F46" s="31" t="s">
        <v>25</v>
      </c>
      <c r="G46" s="31"/>
      <c r="H46" s="31" t="s">
        <v>26</v>
      </c>
      <c r="I46" s="31"/>
      <c r="J46" s="42" t="s">
        <v>27</v>
      </c>
      <c r="L46" s="47" t="s">
        <v>45</v>
      </c>
      <c r="M46" s="48"/>
      <c r="N46" s="48"/>
      <c r="O46" s="48"/>
      <c r="P46" s="48"/>
      <c r="Q46" s="48"/>
    </row>
    <row r="47" spans="1:17" ht="27" customHeight="1" thickTop="1" thickBot="1">
      <c r="A47" s="43" t="s">
        <v>43</v>
      </c>
      <c r="B47" s="44"/>
      <c r="C47" s="44"/>
      <c r="D47" s="44"/>
      <c r="E47" s="44"/>
      <c r="F47" s="44"/>
      <c r="G47" s="44"/>
      <c r="H47" s="44" t="s">
        <v>44</v>
      </c>
      <c r="I47" s="44"/>
      <c r="J47" s="45"/>
      <c r="L47" s="92" t="s">
        <v>83</v>
      </c>
      <c r="M47" s="275" t="s">
        <v>88</v>
      </c>
      <c r="N47" s="275"/>
      <c r="O47" s="275"/>
      <c r="P47" s="275"/>
      <c r="Q47" s="276"/>
    </row>
    <row r="48" spans="1:17" ht="14.25">
      <c r="L48" s="31"/>
      <c r="M48" s="26"/>
      <c r="N48" s="26"/>
      <c r="O48" s="26"/>
      <c r="P48" s="26"/>
      <c r="Q48" s="26"/>
    </row>
  </sheetData>
  <customSheetViews>
    <customSheetView guid="{FBD6E611-7280-4839-B77D-CBE5B2F79BD2}" scale="120" printArea="1" topLeftCell="A4">
      <selection activeCell="H13" sqref="H13:Q13"/>
      <pageMargins left="0.70866141732283472" right="0.19685039370078741" top="0.59055118110236227" bottom="0.27559055118110237" header="0.31496062992125984" footer="0.15748031496062992"/>
      <pageSetup paperSize="9" orientation="portrait" verticalDpi="0" r:id="rId1"/>
    </customSheetView>
  </customSheetViews>
  <mergeCells count="69">
    <mergeCell ref="M47:Q47"/>
    <mergeCell ref="O38:Q38"/>
    <mergeCell ref="J39:M39"/>
    <mergeCell ref="N39:Q39"/>
    <mergeCell ref="C36:G36"/>
    <mergeCell ref="K36:N36"/>
    <mergeCell ref="K38:N38"/>
    <mergeCell ref="O42:Q42"/>
    <mergeCell ref="O43:Q43"/>
    <mergeCell ref="O44:Q44"/>
    <mergeCell ref="A42:J42"/>
    <mergeCell ref="C43:F43"/>
    <mergeCell ref="A38:B39"/>
    <mergeCell ref="E38:G38"/>
    <mergeCell ref="H38:I38"/>
    <mergeCell ref="K30:N30"/>
    <mergeCell ref="C31:G31"/>
    <mergeCell ref="K31:N31"/>
    <mergeCell ref="C37:I37"/>
    <mergeCell ref="K37:P37"/>
    <mergeCell ref="C32:G32"/>
    <mergeCell ref="K32:N32"/>
    <mergeCell ref="C33:G33"/>
    <mergeCell ref="K33:N33"/>
    <mergeCell ref="C35:G35"/>
    <mergeCell ref="K35:N35"/>
    <mergeCell ref="C34:G34"/>
    <mergeCell ref="K34:N34"/>
    <mergeCell ref="A23:B23"/>
    <mergeCell ref="C23:Q23"/>
    <mergeCell ref="A24:B26"/>
    <mergeCell ref="C24:Q26"/>
    <mergeCell ref="A27:B27"/>
    <mergeCell ref="C27:G27"/>
    <mergeCell ref="I27:Q27"/>
    <mergeCell ref="A28:B37"/>
    <mergeCell ref="C28:G28"/>
    <mergeCell ref="K28:N28"/>
    <mergeCell ref="C29:G29"/>
    <mergeCell ref="K29:N29"/>
    <mergeCell ref="C30:G30"/>
    <mergeCell ref="A21:B21"/>
    <mergeCell ref="C21:D21"/>
    <mergeCell ref="K21:L21"/>
    <mergeCell ref="A22:B22"/>
    <mergeCell ref="C22:D22"/>
    <mergeCell ref="F22:G22"/>
    <mergeCell ref="K22:M22"/>
    <mergeCell ref="B15:E15"/>
    <mergeCell ref="B16:C16"/>
    <mergeCell ref="D16:E16"/>
    <mergeCell ref="F16:K16"/>
    <mergeCell ref="L16:Q16"/>
    <mergeCell ref="D8:G8"/>
    <mergeCell ref="A1:Q1"/>
    <mergeCell ref="A10:A11"/>
    <mergeCell ref="B10:E10"/>
    <mergeCell ref="F10:G10"/>
    <mergeCell ref="H10:Q10"/>
    <mergeCell ref="B11:E11"/>
    <mergeCell ref="F11:G12"/>
    <mergeCell ref="H11:Q12"/>
    <mergeCell ref="A12:A16"/>
    <mergeCell ref="B12:E12"/>
    <mergeCell ref="B13:E14"/>
    <mergeCell ref="F13:G13"/>
    <mergeCell ref="H13:Q13"/>
    <mergeCell ref="F14:G15"/>
    <mergeCell ref="H14:Q15"/>
  </mergeCells>
  <phoneticPr fontId="1"/>
  <hyperlinks>
    <hyperlink ref="I6" r:id="rId2"/>
  </hyperlinks>
  <pageMargins left="0.70866141732283472" right="0.19685039370078741" top="0.59055118110236227" bottom="0.27559055118110237" header="0.31496062992125984" footer="0.15748031496062992"/>
  <pageSetup paperSize="9" orientation="portrait" verticalDpi="0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topLeftCell="A25" workbookViewId="0">
      <selection activeCell="J42" sqref="J42"/>
    </sheetView>
  </sheetViews>
  <sheetFormatPr defaultRowHeight="13.5"/>
  <cols>
    <col min="1" max="1" width="7.125" customWidth="1"/>
    <col min="2" max="5" width="4.75" customWidth="1"/>
    <col min="6" max="7" width="4.5" customWidth="1"/>
    <col min="8" max="8" width="5.75" customWidth="1"/>
    <col min="9" max="9" width="4.25" customWidth="1"/>
    <col min="10" max="10" width="9.5" customWidth="1"/>
    <col min="11" max="11" width="5.75" customWidth="1"/>
    <col min="12" max="14" width="5.375" customWidth="1"/>
    <col min="15" max="15" width="5.75" customWidth="1"/>
    <col min="16" max="16" width="3.75" customWidth="1"/>
    <col min="17" max="17" width="8.5" customWidth="1"/>
    <col min="18" max="18" width="5.75" customWidth="1"/>
  </cols>
  <sheetData>
    <row r="1" spans="1:17" ht="18.75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9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O2" s="38"/>
      <c r="P2" s="38"/>
      <c r="Q2" s="38"/>
    </row>
    <row r="3" spans="1:17">
      <c r="L3" s="94">
        <v>2016</v>
      </c>
      <c r="M3" s="95" t="s">
        <v>25</v>
      </c>
      <c r="N3" s="95">
        <v>7</v>
      </c>
      <c r="O3" s="96" t="s">
        <v>26</v>
      </c>
      <c r="P3" s="97">
        <v>10</v>
      </c>
      <c r="Q3" s="96" t="s">
        <v>27</v>
      </c>
    </row>
    <row r="4" spans="1:17" ht="4.9000000000000004" customHeight="1" thickBot="1"/>
    <row r="5" spans="1:17" ht="15" thickTop="1">
      <c r="A5" t="s">
        <v>0</v>
      </c>
      <c r="G5" s="54" t="s">
        <v>61</v>
      </c>
      <c r="H5" s="55"/>
      <c r="I5" s="56"/>
      <c r="J5" s="55"/>
      <c r="K5" s="55"/>
      <c r="L5" s="55"/>
      <c r="M5" s="55"/>
      <c r="N5" s="57"/>
    </row>
    <row r="6" spans="1:17" ht="15" thickBot="1">
      <c r="A6" t="s">
        <v>15</v>
      </c>
      <c r="D6" t="s">
        <v>1</v>
      </c>
      <c r="G6" s="58" t="s">
        <v>62</v>
      </c>
      <c r="H6" s="59"/>
      <c r="I6" s="60" t="s">
        <v>63</v>
      </c>
      <c r="J6" s="61"/>
      <c r="K6" s="61"/>
      <c r="L6" s="61"/>
      <c r="M6" s="61"/>
      <c r="N6" s="62"/>
    </row>
    <row r="7" spans="1:17" ht="15" thickTop="1" thickBot="1"/>
    <row r="8" spans="1:17" ht="14.25" thickTop="1">
      <c r="A8" s="160" t="s">
        <v>10</v>
      </c>
      <c r="B8" s="123" t="s">
        <v>12</v>
      </c>
      <c r="C8" s="144"/>
      <c r="D8" s="144"/>
      <c r="E8" s="144"/>
      <c r="F8" s="4" t="s">
        <v>4</v>
      </c>
      <c r="G8" s="216" t="s">
        <v>89</v>
      </c>
      <c r="H8" s="217"/>
      <c r="I8" s="217"/>
      <c r="J8" s="217"/>
      <c r="K8" s="217"/>
      <c r="L8" s="217"/>
      <c r="M8" s="217"/>
      <c r="N8" s="217"/>
      <c r="O8" s="217"/>
      <c r="P8" s="217"/>
      <c r="Q8" s="218"/>
    </row>
    <row r="9" spans="1:17">
      <c r="A9" s="161"/>
      <c r="B9" s="199"/>
      <c r="C9" s="200"/>
      <c r="D9" s="200"/>
      <c r="E9" s="200"/>
      <c r="F9" s="146" t="s">
        <v>97</v>
      </c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8"/>
    </row>
    <row r="10" spans="1:17">
      <c r="A10" s="161"/>
      <c r="B10" s="214" t="s">
        <v>36</v>
      </c>
      <c r="C10" s="215"/>
      <c r="D10" s="215"/>
      <c r="E10" s="215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1"/>
    </row>
    <row r="11" spans="1:17">
      <c r="A11" s="161"/>
      <c r="B11" s="223"/>
      <c r="C11" s="224"/>
      <c r="D11" s="224"/>
      <c r="E11" s="224"/>
      <c r="F11" s="170" t="s">
        <v>7</v>
      </c>
      <c r="G11" s="171"/>
      <c r="H11" s="172" t="s">
        <v>93</v>
      </c>
      <c r="I11" s="173"/>
      <c r="J11" s="173"/>
      <c r="K11" s="173"/>
      <c r="L11" s="173"/>
      <c r="M11" s="173"/>
      <c r="N11" s="173"/>
      <c r="O11" s="173"/>
      <c r="P11" s="173"/>
      <c r="Q11" s="174"/>
    </row>
    <row r="12" spans="1:17">
      <c r="A12" s="161"/>
      <c r="B12" s="179" t="s">
        <v>2</v>
      </c>
      <c r="C12" s="180"/>
      <c r="D12" s="180"/>
      <c r="E12" s="180"/>
      <c r="F12" s="175" t="s">
        <v>8</v>
      </c>
      <c r="G12" s="124"/>
      <c r="H12" s="227" t="s">
        <v>92</v>
      </c>
      <c r="I12" s="147"/>
      <c r="J12" s="147"/>
      <c r="K12" s="147"/>
      <c r="L12" s="147"/>
      <c r="M12" s="147"/>
      <c r="N12" s="147"/>
      <c r="O12" s="147"/>
      <c r="P12" s="147"/>
      <c r="Q12" s="148"/>
    </row>
    <row r="13" spans="1:17">
      <c r="A13" s="162" t="s">
        <v>11</v>
      </c>
      <c r="B13" s="225"/>
      <c r="C13" s="226"/>
      <c r="D13" s="226"/>
      <c r="E13" s="226"/>
      <c r="F13" s="176"/>
      <c r="G13" s="126"/>
      <c r="H13" s="178"/>
      <c r="I13" s="150"/>
      <c r="J13" s="150"/>
      <c r="K13" s="150"/>
      <c r="L13" s="150"/>
      <c r="M13" s="150"/>
      <c r="N13" s="150"/>
      <c r="O13" s="150"/>
      <c r="P13" s="150"/>
      <c r="Q13" s="151"/>
    </row>
    <row r="14" spans="1:17">
      <c r="A14" s="162"/>
      <c r="B14" s="228" t="s">
        <v>3</v>
      </c>
      <c r="C14" s="229"/>
      <c r="D14" s="229"/>
      <c r="E14" s="229"/>
      <c r="F14" s="170" t="s">
        <v>7</v>
      </c>
      <c r="G14" s="171"/>
      <c r="H14" s="172" t="s">
        <v>95</v>
      </c>
      <c r="I14" s="173"/>
      <c r="J14" s="173"/>
      <c r="K14" s="173"/>
      <c r="L14" s="173"/>
      <c r="M14" s="173"/>
      <c r="N14" s="173"/>
      <c r="O14" s="173"/>
      <c r="P14" s="173"/>
      <c r="Q14" s="174"/>
    </row>
    <row r="15" spans="1:17">
      <c r="A15" s="162"/>
      <c r="B15" s="230"/>
      <c r="C15" s="229"/>
      <c r="D15" s="229"/>
      <c r="E15" s="229"/>
      <c r="F15" s="175" t="s">
        <v>9</v>
      </c>
      <c r="G15" s="124"/>
      <c r="H15" s="177" t="s">
        <v>94</v>
      </c>
      <c r="I15" s="147"/>
      <c r="J15" s="147"/>
      <c r="K15" s="147"/>
      <c r="L15" s="147"/>
      <c r="M15" s="147"/>
      <c r="N15" s="147"/>
      <c r="O15" s="147"/>
      <c r="P15" s="147"/>
      <c r="Q15" s="148"/>
    </row>
    <row r="16" spans="1:17">
      <c r="A16" s="162"/>
      <c r="B16" s="221"/>
      <c r="C16" s="222"/>
      <c r="D16" s="222"/>
      <c r="E16" s="222"/>
      <c r="F16" s="176"/>
      <c r="G16" s="126"/>
      <c r="H16" s="178"/>
      <c r="I16" s="150"/>
      <c r="J16" s="150"/>
      <c r="K16" s="150"/>
      <c r="L16" s="150"/>
      <c r="M16" s="150"/>
      <c r="N16" s="150"/>
      <c r="O16" s="150"/>
      <c r="P16" s="150"/>
      <c r="Q16" s="151"/>
    </row>
    <row r="17" spans="1:17" ht="14.25">
      <c r="A17" s="163"/>
      <c r="B17" s="141" t="s">
        <v>5</v>
      </c>
      <c r="C17" s="152"/>
      <c r="D17" s="141" t="s">
        <v>6</v>
      </c>
      <c r="E17" s="142"/>
      <c r="F17" s="167" t="s">
        <v>96</v>
      </c>
      <c r="G17" s="168"/>
      <c r="H17" s="168"/>
      <c r="I17" s="168"/>
      <c r="J17" s="168"/>
      <c r="K17" s="169"/>
      <c r="L17" s="219"/>
      <c r="M17" s="168"/>
      <c r="N17" s="168"/>
      <c r="O17" s="168"/>
      <c r="P17" s="168"/>
      <c r="Q17" s="220"/>
    </row>
    <row r="18" spans="1:17">
      <c r="A18" s="164" t="s">
        <v>14</v>
      </c>
      <c r="B18" s="123" t="s">
        <v>13</v>
      </c>
      <c r="C18" s="144"/>
      <c r="D18" s="144"/>
      <c r="E18" s="144"/>
      <c r="F18" s="146" t="s">
        <v>90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8"/>
    </row>
    <row r="19" spans="1:17">
      <c r="A19" s="165"/>
      <c r="B19" s="125"/>
      <c r="C19" s="145"/>
      <c r="D19" s="145"/>
      <c r="E19" s="145"/>
      <c r="F19" s="149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1"/>
    </row>
    <row r="20" spans="1:17" ht="15" thickBot="1">
      <c r="A20" s="166"/>
      <c r="B20" s="141" t="s">
        <v>5</v>
      </c>
      <c r="C20" s="152"/>
      <c r="D20" s="141" t="s">
        <v>6</v>
      </c>
      <c r="E20" s="142"/>
      <c r="F20" s="153" t="s">
        <v>90</v>
      </c>
      <c r="G20" s="154"/>
      <c r="H20" s="154"/>
      <c r="I20" s="154"/>
      <c r="J20" s="154"/>
      <c r="K20" s="155"/>
      <c r="L20" s="156"/>
      <c r="M20" s="154"/>
      <c r="N20" s="154"/>
      <c r="O20" s="154"/>
      <c r="P20" s="154"/>
      <c r="Q20" s="157"/>
    </row>
    <row r="21" spans="1:17" ht="14.25" thickTop="1"/>
    <row r="22" spans="1:17">
      <c r="A22" s="5" t="s">
        <v>19</v>
      </c>
    </row>
    <row r="23" spans="1:17">
      <c r="C23" t="s">
        <v>17</v>
      </c>
    </row>
    <row r="24" spans="1:17">
      <c r="C24" t="s">
        <v>18</v>
      </c>
    </row>
    <row r="25" spans="1:17" ht="14.25" thickBot="1"/>
    <row r="26" spans="1:17" ht="22.15" customHeight="1" thickTop="1">
      <c r="A26" s="141" t="s">
        <v>24</v>
      </c>
      <c r="B26" s="142"/>
      <c r="C26" s="187">
        <v>2016</v>
      </c>
      <c r="D26" s="188"/>
      <c r="E26" s="63" t="s">
        <v>25</v>
      </c>
      <c r="F26" s="65">
        <v>8</v>
      </c>
      <c r="G26" s="64" t="s">
        <v>26</v>
      </c>
      <c r="H26" s="65">
        <v>2</v>
      </c>
      <c r="I26" s="64" t="s">
        <v>27</v>
      </c>
      <c r="J26" s="64" t="s">
        <v>54</v>
      </c>
      <c r="K26" s="159">
        <v>2016</v>
      </c>
      <c r="L26" s="159"/>
      <c r="M26" s="64" t="s">
        <v>25</v>
      </c>
      <c r="N26" s="65">
        <v>8</v>
      </c>
      <c r="O26" s="64" t="s">
        <v>26</v>
      </c>
      <c r="P26" s="65">
        <v>2</v>
      </c>
      <c r="Q26" s="66" t="s">
        <v>27</v>
      </c>
    </row>
    <row r="27" spans="1:17" ht="22.15" customHeight="1">
      <c r="A27" s="141" t="s">
        <v>23</v>
      </c>
      <c r="B27" s="142"/>
      <c r="C27" s="189">
        <v>10</v>
      </c>
      <c r="D27" s="143"/>
      <c r="E27" s="67" t="s">
        <v>28</v>
      </c>
      <c r="F27" s="143">
        <v>10</v>
      </c>
      <c r="G27" s="143"/>
      <c r="H27" s="67" t="s">
        <v>29</v>
      </c>
      <c r="I27" s="67"/>
      <c r="J27" s="67" t="s">
        <v>54</v>
      </c>
      <c r="K27" s="143">
        <v>13</v>
      </c>
      <c r="L27" s="143"/>
      <c r="M27" s="143"/>
      <c r="N27" s="67" t="s">
        <v>28</v>
      </c>
      <c r="O27" s="68">
        <v>10</v>
      </c>
      <c r="P27" s="67" t="s">
        <v>29</v>
      </c>
      <c r="Q27" s="69"/>
    </row>
    <row r="28" spans="1:17" ht="24" customHeight="1">
      <c r="A28" s="141" t="s">
        <v>30</v>
      </c>
      <c r="B28" s="142"/>
      <c r="C28" s="209" t="s">
        <v>100</v>
      </c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1"/>
    </row>
    <row r="29" spans="1:17" ht="13.15" customHeight="1">
      <c r="A29" s="123" t="s">
        <v>21</v>
      </c>
      <c r="B29" s="144"/>
      <c r="C29" s="190" t="s">
        <v>91</v>
      </c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2"/>
    </row>
    <row r="30" spans="1:17" ht="13.15" customHeight="1">
      <c r="A30" s="199"/>
      <c r="B30" s="200"/>
      <c r="C30" s="193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5"/>
    </row>
    <row r="31" spans="1:17" ht="13.15" customHeight="1">
      <c r="A31" s="125"/>
      <c r="B31" s="145"/>
      <c r="C31" s="196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8"/>
    </row>
    <row r="32" spans="1:17" ht="19.899999999999999" customHeight="1" thickBot="1">
      <c r="A32" s="141" t="s">
        <v>22</v>
      </c>
      <c r="B32" s="142"/>
      <c r="C32" s="185">
        <v>8</v>
      </c>
      <c r="D32" s="186"/>
      <c r="E32" s="186"/>
      <c r="F32" s="186"/>
      <c r="G32" s="186"/>
      <c r="H32" s="70" t="s">
        <v>31</v>
      </c>
      <c r="I32" s="201"/>
      <c r="J32" s="201"/>
      <c r="K32" s="201"/>
      <c r="L32" s="201"/>
      <c r="M32" s="201"/>
      <c r="N32" s="201"/>
      <c r="O32" s="201"/>
      <c r="P32" s="201"/>
      <c r="Q32" s="202"/>
    </row>
    <row r="33" spans="1:17" ht="15" thickTop="1" thickBot="1">
      <c r="A33" s="203" t="s">
        <v>50</v>
      </c>
      <c r="B33" s="204"/>
      <c r="C33" s="104" t="s">
        <v>33</v>
      </c>
      <c r="D33" s="105"/>
      <c r="E33" s="105"/>
      <c r="F33" s="105"/>
      <c r="G33" s="106"/>
      <c r="H33" s="17" t="s">
        <v>47</v>
      </c>
      <c r="I33" s="19" t="s">
        <v>48</v>
      </c>
      <c r="J33" s="19" t="s">
        <v>49</v>
      </c>
      <c r="K33" s="104" t="s">
        <v>32</v>
      </c>
      <c r="L33" s="105"/>
      <c r="M33" s="105"/>
      <c r="N33" s="106"/>
      <c r="O33" s="17" t="s">
        <v>47</v>
      </c>
      <c r="P33" s="19" t="s">
        <v>48</v>
      </c>
      <c r="Q33" s="24" t="s">
        <v>49</v>
      </c>
    </row>
    <row r="34" spans="1:17" ht="27" customHeight="1" thickTop="1">
      <c r="A34" s="205"/>
      <c r="B34" s="206"/>
      <c r="C34" s="107" t="s">
        <v>68</v>
      </c>
      <c r="D34" s="108"/>
      <c r="E34" s="108"/>
      <c r="F34" s="108"/>
      <c r="G34" s="109"/>
      <c r="H34" s="18">
        <v>1000</v>
      </c>
      <c r="I34" s="71">
        <v>1</v>
      </c>
      <c r="J34" s="21">
        <f>H34*I34</f>
        <v>1000</v>
      </c>
      <c r="K34" s="116" t="s">
        <v>73</v>
      </c>
      <c r="L34" s="108"/>
      <c r="M34" s="108"/>
      <c r="N34" s="109"/>
      <c r="O34" s="18">
        <v>10</v>
      </c>
      <c r="P34" s="73"/>
      <c r="Q34" s="25">
        <f>O34*P34</f>
        <v>0</v>
      </c>
    </row>
    <row r="35" spans="1:17" ht="26.45" customHeight="1">
      <c r="A35" s="205"/>
      <c r="B35" s="206"/>
      <c r="C35" s="110" t="s">
        <v>69</v>
      </c>
      <c r="D35" s="111"/>
      <c r="E35" s="111"/>
      <c r="F35" s="111"/>
      <c r="G35" s="112"/>
      <c r="H35" s="18">
        <v>1500</v>
      </c>
      <c r="I35" s="72"/>
      <c r="J35" s="21">
        <f t="shared" ref="J35:J41" si="0">H35*I35</f>
        <v>0</v>
      </c>
      <c r="K35" s="117" t="s">
        <v>74</v>
      </c>
      <c r="L35" s="118"/>
      <c r="M35" s="118"/>
      <c r="N35" s="119"/>
      <c r="O35" s="18">
        <v>10</v>
      </c>
      <c r="P35" s="74"/>
      <c r="Q35" s="25">
        <f t="shared" ref="Q35:Q41" si="1">O35*P35</f>
        <v>0</v>
      </c>
    </row>
    <row r="36" spans="1:17" ht="25.9" customHeight="1">
      <c r="A36" s="205"/>
      <c r="B36" s="206"/>
      <c r="C36" s="113" t="s">
        <v>105</v>
      </c>
      <c r="D36" s="114"/>
      <c r="E36" s="114"/>
      <c r="F36" s="114"/>
      <c r="G36" s="115"/>
      <c r="H36" s="18">
        <v>1000</v>
      </c>
      <c r="I36" s="72"/>
      <c r="J36" s="21">
        <f t="shared" si="0"/>
        <v>0</v>
      </c>
      <c r="K36" s="120" t="s">
        <v>75</v>
      </c>
      <c r="L36" s="121"/>
      <c r="M36" s="121"/>
      <c r="N36" s="122"/>
      <c r="O36" s="18">
        <v>20</v>
      </c>
      <c r="P36" s="74"/>
      <c r="Q36" s="25">
        <f t="shared" si="1"/>
        <v>0</v>
      </c>
    </row>
    <row r="37" spans="1:17">
      <c r="A37" s="205"/>
      <c r="B37" s="206"/>
      <c r="C37" s="131" t="s">
        <v>34</v>
      </c>
      <c r="D37" s="130"/>
      <c r="E37" s="130"/>
      <c r="F37" s="130"/>
      <c r="G37" s="132"/>
      <c r="H37" s="18">
        <v>1000</v>
      </c>
      <c r="I37" s="72">
        <v>1</v>
      </c>
      <c r="J37" s="21">
        <f t="shared" si="0"/>
        <v>1000</v>
      </c>
      <c r="K37" s="130"/>
      <c r="L37" s="130"/>
      <c r="M37" s="130"/>
      <c r="N37" s="132"/>
      <c r="O37" s="18"/>
      <c r="P37" s="22"/>
      <c r="Q37" s="25"/>
    </row>
    <row r="38" spans="1:17">
      <c r="A38" s="205"/>
      <c r="B38" s="206"/>
      <c r="C38" s="131" t="s">
        <v>70</v>
      </c>
      <c r="D38" s="130"/>
      <c r="E38" s="130"/>
      <c r="F38" s="130"/>
      <c r="G38" s="132"/>
      <c r="H38" s="18">
        <v>0</v>
      </c>
      <c r="I38" s="72"/>
      <c r="J38" s="21">
        <f t="shared" si="0"/>
        <v>0</v>
      </c>
      <c r="K38" s="130"/>
      <c r="L38" s="130"/>
      <c r="M38" s="130"/>
      <c r="N38" s="132"/>
      <c r="O38" s="18"/>
      <c r="P38" s="22"/>
      <c r="Q38" s="25"/>
    </row>
    <row r="39" spans="1:17">
      <c r="A39" s="205"/>
      <c r="B39" s="206"/>
      <c r="C39" s="131" t="s">
        <v>71</v>
      </c>
      <c r="D39" s="130"/>
      <c r="E39" s="130"/>
      <c r="F39" s="130"/>
      <c r="G39" s="132"/>
      <c r="H39" s="18">
        <v>0</v>
      </c>
      <c r="I39" s="72">
        <v>1</v>
      </c>
      <c r="J39" s="21">
        <f t="shared" si="0"/>
        <v>0</v>
      </c>
      <c r="K39" s="130"/>
      <c r="L39" s="130"/>
      <c r="M39" s="130"/>
      <c r="N39" s="132"/>
      <c r="O39" s="18"/>
      <c r="P39" s="22"/>
      <c r="Q39" s="25"/>
    </row>
    <row r="40" spans="1:17">
      <c r="A40" s="205"/>
      <c r="B40" s="206"/>
      <c r="C40" s="131" t="s">
        <v>72</v>
      </c>
      <c r="D40" s="130"/>
      <c r="E40" s="130"/>
      <c r="F40" s="130"/>
      <c r="G40" s="132"/>
      <c r="H40" s="18">
        <v>0</v>
      </c>
      <c r="I40" s="72">
        <v>1</v>
      </c>
      <c r="J40" s="21">
        <f t="shared" si="0"/>
        <v>0</v>
      </c>
      <c r="K40" s="130"/>
      <c r="L40" s="130"/>
      <c r="M40" s="130"/>
      <c r="N40" s="132"/>
      <c r="O40" s="18"/>
      <c r="P40" s="22"/>
      <c r="Q40" s="25"/>
    </row>
    <row r="41" spans="1:17" ht="14.25" thickBot="1">
      <c r="A41" s="205"/>
      <c r="B41" s="206"/>
      <c r="C41" s="131"/>
      <c r="D41" s="130"/>
      <c r="E41" s="130"/>
      <c r="F41" s="130"/>
      <c r="G41" s="132"/>
      <c r="H41" s="18"/>
      <c r="I41" s="93"/>
      <c r="J41" s="21"/>
      <c r="K41" s="130"/>
      <c r="L41" s="130"/>
      <c r="M41" s="130"/>
      <c r="N41" s="132"/>
      <c r="O41" s="18"/>
      <c r="P41" s="23"/>
      <c r="Q41" s="25"/>
    </row>
    <row r="42" spans="1:17" ht="21" customHeight="1" thickTop="1" thickBot="1">
      <c r="A42" s="207"/>
      <c r="B42" s="208"/>
      <c r="C42" s="141" t="s">
        <v>87</v>
      </c>
      <c r="D42" s="142"/>
      <c r="E42" s="144"/>
      <c r="F42" s="144"/>
      <c r="G42" s="144"/>
      <c r="H42" s="142"/>
      <c r="I42" s="126"/>
      <c r="J42" s="20">
        <f>SUM(J34:J41)</f>
        <v>2000</v>
      </c>
      <c r="K42" s="141" t="s">
        <v>81</v>
      </c>
      <c r="L42" s="142"/>
      <c r="M42" s="142"/>
      <c r="N42" s="142"/>
      <c r="O42" s="142"/>
      <c r="P42" s="126"/>
      <c r="Q42" s="20">
        <f>SUM(Q34:Q41)</f>
        <v>0</v>
      </c>
    </row>
    <row r="43" spans="1:17" ht="25.15" customHeight="1" thickTop="1" thickBot="1">
      <c r="A43" s="123" t="s">
        <v>35</v>
      </c>
      <c r="B43" s="124"/>
      <c r="C43" s="12" t="s">
        <v>51</v>
      </c>
      <c r="D43" s="36"/>
      <c r="E43" s="136">
        <v>3000</v>
      </c>
      <c r="F43" s="137"/>
      <c r="G43" s="138"/>
      <c r="H43" s="139" t="s">
        <v>108</v>
      </c>
      <c r="I43" s="140"/>
      <c r="J43" s="16">
        <f>J42</f>
        <v>2000</v>
      </c>
      <c r="K43" s="141" t="s">
        <v>52</v>
      </c>
      <c r="L43" s="142"/>
      <c r="M43" s="142"/>
      <c r="N43" s="124"/>
      <c r="O43" s="133">
        <f>Q42</f>
        <v>0</v>
      </c>
      <c r="P43" s="134"/>
      <c r="Q43" s="135"/>
    </row>
    <row r="44" spans="1:17" ht="21" customHeight="1" thickTop="1" thickBot="1">
      <c r="A44" s="125"/>
      <c r="B44" s="126"/>
      <c r="C44" s="36"/>
      <c r="D44" s="37"/>
      <c r="E44" s="33"/>
      <c r="F44" s="33"/>
      <c r="G44" s="33"/>
      <c r="H44" s="37"/>
      <c r="I44" s="37"/>
      <c r="J44" s="130" t="s">
        <v>53</v>
      </c>
      <c r="K44" s="130"/>
      <c r="L44" s="130"/>
      <c r="M44" s="130"/>
      <c r="N44" s="127">
        <f>E43+J43+O43</f>
        <v>5000</v>
      </c>
      <c r="O44" s="128"/>
      <c r="P44" s="128"/>
      <c r="Q44" s="129"/>
    </row>
    <row r="45" spans="1:17" ht="13.15" customHeight="1" thickTop="1">
      <c r="A45" s="32"/>
      <c r="B45" s="32"/>
      <c r="C45" s="34"/>
      <c r="D45" s="34"/>
      <c r="E45" s="34"/>
      <c r="F45" s="34"/>
      <c r="G45" s="34"/>
      <c r="H45" s="34"/>
      <c r="I45" s="27" t="s">
        <v>77</v>
      </c>
      <c r="J45" s="28"/>
      <c r="K45" s="28"/>
      <c r="L45" s="34"/>
      <c r="M45" s="34"/>
      <c r="N45" s="34"/>
      <c r="O45" s="34"/>
      <c r="P45" s="34"/>
      <c r="Q45" s="34"/>
    </row>
    <row r="46" spans="1:17" ht="14.25" thickBot="1">
      <c r="A46" t="s">
        <v>37</v>
      </c>
    </row>
    <row r="47" spans="1:17" ht="16.899999999999999" customHeight="1">
      <c r="A47" s="181" t="s">
        <v>38</v>
      </c>
      <c r="B47" s="182"/>
      <c r="C47" s="182"/>
      <c r="D47" s="182"/>
      <c r="E47" s="182"/>
      <c r="F47" s="182"/>
      <c r="G47" s="182"/>
      <c r="H47" s="182"/>
      <c r="I47" s="182"/>
      <c r="J47" s="183"/>
      <c r="L47" s="47"/>
      <c r="M47" s="48"/>
      <c r="N47" s="48"/>
      <c r="O47" s="48"/>
      <c r="P47" s="48"/>
      <c r="Q47" s="48"/>
    </row>
    <row r="48" spans="1:17" ht="16.899999999999999" customHeight="1">
      <c r="A48" s="39" t="s">
        <v>46</v>
      </c>
      <c r="B48" s="35"/>
      <c r="C48" s="184"/>
      <c r="D48" s="184"/>
      <c r="E48" s="184"/>
      <c r="F48" s="184"/>
      <c r="G48" s="35"/>
      <c r="H48" s="35"/>
      <c r="I48" s="35"/>
      <c r="J48" s="40"/>
      <c r="L48" s="47"/>
      <c r="M48" s="48"/>
      <c r="N48" s="48"/>
      <c r="O48" s="48"/>
      <c r="P48" s="48"/>
      <c r="Q48" s="48"/>
    </row>
    <row r="49" spans="1:17">
      <c r="A49" s="41" t="s">
        <v>39</v>
      </c>
      <c r="B49" s="34"/>
      <c r="C49" s="34"/>
      <c r="D49" s="34"/>
      <c r="E49" s="34"/>
      <c r="F49" s="34"/>
      <c r="G49" s="34"/>
      <c r="H49" s="34"/>
      <c r="I49" s="34"/>
      <c r="J49" s="42"/>
      <c r="L49" s="47"/>
      <c r="M49" s="48"/>
      <c r="N49" s="48"/>
      <c r="O49" s="48"/>
      <c r="P49" s="48"/>
      <c r="Q49" s="48"/>
    </row>
    <row r="50" spans="1:17" ht="13.9" customHeight="1">
      <c r="A50" s="41" t="s">
        <v>40</v>
      </c>
      <c r="B50" s="34"/>
      <c r="C50" s="34" t="s">
        <v>20</v>
      </c>
      <c r="D50" s="34" t="s">
        <v>41</v>
      </c>
      <c r="E50" s="34"/>
      <c r="F50" s="34"/>
      <c r="G50" s="34" t="s">
        <v>20</v>
      </c>
      <c r="H50" s="9" t="s">
        <v>42</v>
      </c>
      <c r="I50" s="34"/>
      <c r="J50" s="42"/>
      <c r="L50" s="47" t="s">
        <v>67</v>
      </c>
      <c r="M50" s="48"/>
      <c r="N50" s="48"/>
      <c r="O50" s="48"/>
      <c r="P50" s="48"/>
      <c r="Q50" s="48"/>
    </row>
    <row r="51" spans="1:17" ht="13.15" customHeight="1" thickBot="1">
      <c r="A51" s="41"/>
      <c r="B51" s="34"/>
      <c r="C51" s="34"/>
      <c r="D51" s="34"/>
      <c r="E51" s="34"/>
      <c r="F51" s="34" t="s">
        <v>25</v>
      </c>
      <c r="G51" s="34"/>
      <c r="H51" s="34" t="s">
        <v>26</v>
      </c>
      <c r="I51" s="34"/>
      <c r="J51" s="42" t="s">
        <v>27</v>
      </c>
      <c r="L51" s="47" t="s">
        <v>45</v>
      </c>
      <c r="M51" s="48"/>
      <c r="N51" s="48"/>
      <c r="O51" s="48"/>
      <c r="P51" s="48"/>
      <c r="Q51" s="48"/>
    </row>
    <row r="52" spans="1:17" ht="27" customHeight="1" thickTop="1" thickBot="1">
      <c r="A52" s="43" t="s">
        <v>43</v>
      </c>
      <c r="B52" s="44"/>
      <c r="C52" s="44"/>
      <c r="D52" s="44"/>
      <c r="E52" s="44"/>
      <c r="F52" s="44"/>
      <c r="G52" s="44"/>
      <c r="H52" s="44" t="s">
        <v>44</v>
      </c>
      <c r="I52" s="44"/>
      <c r="J52" s="45"/>
      <c r="L52" s="92" t="s">
        <v>83</v>
      </c>
      <c r="M52" s="212" t="s">
        <v>98</v>
      </c>
      <c r="N52" s="212"/>
      <c r="O52" s="212"/>
      <c r="P52" s="212"/>
      <c r="Q52" s="213"/>
    </row>
  </sheetData>
  <mergeCells count="76">
    <mergeCell ref="C40:G40"/>
    <mergeCell ref="N44:Q44"/>
    <mergeCell ref="A47:J47"/>
    <mergeCell ref="C48:F48"/>
    <mergeCell ref="M52:Q52"/>
    <mergeCell ref="C41:G41"/>
    <mergeCell ref="K41:N41"/>
    <mergeCell ref="C42:I42"/>
    <mergeCell ref="K42:P42"/>
    <mergeCell ref="A43:B44"/>
    <mergeCell ref="E43:G43"/>
    <mergeCell ref="H43:I43"/>
    <mergeCell ref="K43:N43"/>
    <mergeCell ref="O43:Q43"/>
    <mergeCell ref="J44:M44"/>
    <mergeCell ref="K40:N40"/>
    <mergeCell ref="A33:B42"/>
    <mergeCell ref="C33:G33"/>
    <mergeCell ref="K33:N33"/>
    <mergeCell ref="C34:G34"/>
    <mergeCell ref="K34:N34"/>
    <mergeCell ref="C35:G35"/>
    <mergeCell ref="K35:N35"/>
    <mergeCell ref="C36:G36"/>
    <mergeCell ref="K36:N36"/>
    <mergeCell ref="C37:G37"/>
    <mergeCell ref="K37:N37"/>
    <mergeCell ref="C38:G38"/>
    <mergeCell ref="K38:N38"/>
    <mergeCell ref="C39:G39"/>
    <mergeCell ref="K39:N39"/>
    <mergeCell ref="A28:B28"/>
    <mergeCell ref="C28:Q28"/>
    <mergeCell ref="A29:B31"/>
    <mergeCell ref="C29:Q31"/>
    <mergeCell ref="A32:B32"/>
    <mergeCell ref="C32:G32"/>
    <mergeCell ref="I32:Q32"/>
    <mergeCell ref="A26:B26"/>
    <mergeCell ref="C26:D26"/>
    <mergeCell ref="K26:L26"/>
    <mergeCell ref="A27:B27"/>
    <mergeCell ref="C27:D27"/>
    <mergeCell ref="F27:G27"/>
    <mergeCell ref="K27:M27"/>
    <mergeCell ref="A18:A20"/>
    <mergeCell ref="B18:E19"/>
    <mergeCell ref="F18:Q19"/>
    <mergeCell ref="B20:C20"/>
    <mergeCell ref="D20:E20"/>
    <mergeCell ref="F20:K20"/>
    <mergeCell ref="L20:Q20"/>
    <mergeCell ref="H14:Q14"/>
    <mergeCell ref="F15:G16"/>
    <mergeCell ref="H15:Q16"/>
    <mergeCell ref="B16:E16"/>
    <mergeCell ref="B17:C17"/>
    <mergeCell ref="D17:E17"/>
    <mergeCell ref="F17:K17"/>
    <mergeCell ref="L17:Q17"/>
    <mergeCell ref="A1:Q1"/>
    <mergeCell ref="A8:A12"/>
    <mergeCell ref="B8:E9"/>
    <mergeCell ref="G8:Q8"/>
    <mergeCell ref="F9:Q10"/>
    <mergeCell ref="B10:E10"/>
    <mergeCell ref="B11:E11"/>
    <mergeCell ref="F11:G11"/>
    <mergeCell ref="H11:Q11"/>
    <mergeCell ref="B12:E12"/>
    <mergeCell ref="F12:G13"/>
    <mergeCell ref="H12:Q13"/>
    <mergeCell ref="A13:A17"/>
    <mergeCell ref="B13:E13"/>
    <mergeCell ref="B14:E15"/>
    <mergeCell ref="F14:G14"/>
  </mergeCells>
  <phoneticPr fontId="1"/>
  <hyperlinks>
    <hyperlink ref="I6" r:id="rId1"/>
  </hyperlinks>
  <pageMargins left="0.70866141732283472" right="0.23622047244094491" top="0.59055118110236227" bottom="0.27559055118110237" header="0.31496062992125984" footer="0.15748031496062992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8"/>
  <sheetViews>
    <sheetView topLeftCell="A28" zoomScale="85" zoomScaleNormal="85" workbookViewId="0">
      <selection activeCell="S42" sqref="S42"/>
    </sheetView>
  </sheetViews>
  <sheetFormatPr defaultRowHeight="13.5"/>
  <cols>
    <col min="1" max="1" width="7.125" customWidth="1"/>
    <col min="2" max="2" width="4.75" customWidth="1"/>
    <col min="3" max="7" width="5" customWidth="1"/>
    <col min="8" max="8" width="5.75" customWidth="1"/>
    <col min="9" max="9" width="4.25" customWidth="1"/>
    <col min="10" max="10" width="9.5" customWidth="1"/>
    <col min="11" max="14" width="5.375" customWidth="1"/>
    <col min="15" max="15" width="5.75" customWidth="1"/>
    <col min="16" max="16" width="3.75" customWidth="1"/>
    <col min="17" max="17" width="8" customWidth="1"/>
    <col min="18" max="18" width="5.75" customWidth="1"/>
  </cols>
  <sheetData>
    <row r="1" spans="1:17" ht="18.75">
      <c r="A1" s="158" t="s">
        <v>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13.9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O2" s="38"/>
      <c r="P2" s="38"/>
      <c r="Q2" s="38"/>
    </row>
    <row r="3" spans="1:17">
      <c r="L3" s="75">
        <v>2016</v>
      </c>
      <c r="M3" s="76" t="s">
        <v>25</v>
      </c>
      <c r="N3" s="77">
        <v>7</v>
      </c>
      <c r="O3" s="78" t="s">
        <v>26</v>
      </c>
      <c r="P3" s="79">
        <v>20</v>
      </c>
      <c r="Q3" s="78" t="s">
        <v>27</v>
      </c>
    </row>
    <row r="4" spans="1:17" ht="4.9000000000000004" customHeight="1" thickBot="1"/>
    <row r="5" spans="1:17" ht="15" thickTop="1">
      <c r="A5" t="s">
        <v>0</v>
      </c>
      <c r="G5" s="54" t="s">
        <v>61</v>
      </c>
      <c r="H5" s="55"/>
      <c r="I5" s="56"/>
      <c r="J5" s="55"/>
      <c r="K5" s="55"/>
      <c r="L5" s="55"/>
      <c r="M5" s="55"/>
      <c r="N5" s="57"/>
    </row>
    <row r="6" spans="1:17" ht="15" thickBot="1">
      <c r="A6" t="s">
        <v>15</v>
      </c>
      <c r="D6" t="s">
        <v>1</v>
      </c>
      <c r="G6" s="58" t="s">
        <v>62</v>
      </c>
      <c r="H6" s="59"/>
      <c r="I6" s="60" t="s">
        <v>63</v>
      </c>
      <c r="J6" s="61"/>
      <c r="K6" s="61"/>
      <c r="L6" s="61"/>
      <c r="M6" s="61"/>
      <c r="N6" s="62"/>
    </row>
    <row r="7" spans="1:17" ht="15" thickTop="1" thickBot="1">
      <c r="G7" s="32"/>
      <c r="H7" s="32"/>
      <c r="I7" s="32"/>
      <c r="J7" s="32"/>
      <c r="K7" s="32"/>
      <c r="L7" s="32"/>
      <c r="M7" s="32"/>
      <c r="N7" s="32"/>
    </row>
    <row r="8" spans="1:17" ht="21" customHeight="1" thickTop="1" thickBot="1">
      <c r="B8" t="s">
        <v>56</v>
      </c>
      <c r="D8" s="289">
        <v>123456</v>
      </c>
      <c r="E8" s="290"/>
      <c r="F8" s="290"/>
      <c r="G8" s="291"/>
      <c r="H8" s="32"/>
      <c r="I8" s="32" t="s">
        <v>57</v>
      </c>
      <c r="J8" s="10" t="s">
        <v>58</v>
      </c>
      <c r="K8" s="32"/>
      <c r="L8" s="32"/>
      <c r="M8" s="32"/>
      <c r="N8" s="32"/>
    </row>
    <row r="9" spans="1:17" ht="15" thickTop="1" thickBot="1"/>
    <row r="10" spans="1:17" ht="14.25" thickTop="1">
      <c r="A10" s="234" t="s">
        <v>79</v>
      </c>
      <c r="B10" s="223"/>
      <c r="C10" s="224"/>
      <c r="D10" s="224"/>
      <c r="E10" s="224"/>
      <c r="F10" s="235" t="s">
        <v>7</v>
      </c>
      <c r="G10" s="236"/>
      <c r="H10" s="237" t="s">
        <v>93</v>
      </c>
      <c r="I10" s="238"/>
      <c r="J10" s="238"/>
      <c r="K10" s="238"/>
      <c r="L10" s="238"/>
      <c r="M10" s="238"/>
      <c r="N10" s="238"/>
      <c r="O10" s="238"/>
      <c r="P10" s="238"/>
      <c r="Q10" s="239"/>
    </row>
    <row r="11" spans="1:17">
      <c r="A11" s="161"/>
      <c r="B11" s="179" t="s">
        <v>2</v>
      </c>
      <c r="C11" s="180"/>
      <c r="D11" s="180"/>
      <c r="E11" s="180"/>
      <c r="F11" s="175" t="s">
        <v>8</v>
      </c>
      <c r="G11" s="124"/>
      <c r="H11" s="240" t="s">
        <v>101</v>
      </c>
      <c r="I11" s="241"/>
      <c r="J11" s="241"/>
      <c r="K11" s="241"/>
      <c r="L11" s="241"/>
      <c r="M11" s="241"/>
      <c r="N11" s="241"/>
      <c r="O11" s="241"/>
      <c r="P11" s="241"/>
      <c r="Q11" s="242"/>
    </row>
    <row r="12" spans="1:17">
      <c r="A12" s="162" t="s">
        <v>11</v>
      </c>
      <c r="B12" s="225"/>
      <c r="C12" s="226"/>
      <c r="D12" s="226"/>
      <c r="E12" s="226"/>
      <c r="F12" s="176"/>
      <c r="G12" s="126"/>
      <c r="H12" s="243"/>
      <c r="I12" s="244"/>
      <c r="J12" s="244"/>
      <c r="K12" s="244"/>
      <c r="L12" s="244"/>
      <c r="M12" s="244"/>
      <c r="N12" s="244"/>
      <c r="O12" s="244"/>
      <c r="P12" s="244"/>
      <c r="Q12" s="245"/>
    </row>
    <row r="13" spans="1:17">
      <c r="A13" s="162"/>
      <c r="B13" s="228" t="s">
        <v>3</v>
      </c>
      <c r="C13" s="229"/>
      <c r="D13" s="229"/>
      <c r="E13" s="229"/>
      <c r="F13" s="170" t="s">
        <v>7</v>
      </c>
      <c r="G13" s="171"/>
      <c r="H13" s="246" t="s">
        <v>95</v>
      </c>
      <c r="I13" s="247"/>
      <c r="J13" s="247"/>
      <c r="K13" s="247"/>
      <c r="L13" s="247"/>
      <c r="M13" s="247"/>
      <c r="N13" s="247"/>
      <c r="O13" s="247"/>
      <c r="P13" s="247"/>
      <c r="Q13" s="248"/>
    </row>
    <row r="14" spans="1:17">
      <c r="A14" s="162"/>
      <c r="B14" s="230"/>
      <c r="C14" s="229"/>
      <c r="D14" s="229"/>
      <c r="E14" s="229"/>
      <c r="F14" s="175" t="s">
        <v>9</v>
      </c>
      <c r="G14" s="124"/>
      <c r="H14" s="240" t="s">
        <v>102</v>
      </c>
      <c r="I14" s="241"/>
      <c r="J14" s="241"/>
      <c r="K14" s="241"/>
      <c r="L14" s="241"/>
      <c r="M14" s="241"/>
      <c r="N14" s="241"/>
      <c r="O14" s="241"/>
      <c r="P14" s="241"/>
      <c r="Q14" s="242"/>
    </row>
    <row r="15" spans="1:17">
      <c r="A15" s="162"/>
      <c r="B15" s="221"/>
      <c r="C15" s="222"/>
      <c r="D15" s="222"/>
      <c r="E15" s="222"/>
      <c r="F15" s="176"/>
      <c r="G15" s="126"/>
      <c r="H15" s="243"/>
      <c r="I15" s="244"/>
      <c r="J15" s="244"/>
      <c r="K15" s="244"/>
      <c r="L15" s="244"/>
      <c r="M15" s="244"/>
      <c r="N15" s="244"/>
      <c r="O15" s="244"/>
      <c r="P15" s="244"/>
      <c r="Q15" s="245"/>
    </row>
    <row r="16" spans="1:17" ht="15" thickBot="1">
      <c r="A16" s="163"/>
      <c r="B16" s="141" t="s">
        <v>5</v>
      </c>
      <c r="C16" s="152"/>
      <c r="D16" s="141" t="s">
        <v>6</v>
      </c>
      <c r="E16" s="142"/>
      <c r="F16" s="249" t="s">
        <v>96</v>
      </c>
      <c r="G16" s="250"/>
      <c r="H16" s="250"/>
      <c r="I16" s="250"/>
      <c r="J16" s="250"/>
      <c r="K16" s="251"/>
      <c r="L16" s="252"/>
      <c r="M16" s="250"/>
      <c r="N16" s="250"/>
      <c r="O16" s="250"/>
      <c r="P16" s="250"/>
      <c r="Q16" s="253"/>
    </row>
    <row r="17" spans="1:17" ht="14.25" thickTop="1"/>
    <row r="18" spans="1:17">
      <c r="A18" t="s">
        <v>80</v>
      </c>
      <c r="G18" t="s">
        <v>66</v>
      </c>
      <c r="N18" t="s">
        <v>76</v>
      </c>
    </row>
    <row r="19" spans="1:17">
      <c r="G19" t="s">
        <v>65</v>
      </c>
    </row>
    <row r="20" spans="1:17" ht="14.25" thickBot="1"/>
    <row r="21" spans="1:17" ht="22.15" customHeight="1" thickTop="1">
      <c r="A21" s="141" t="s">
        <v>24</v>
      </c>
      <c r="B21" s="142"/>
      <c r="C21" s="254">
        <v>2016</v>
      </c>
      <c r="D21" s="255"/>
      <c r="E21" s="80" t="s">
        <v>25</v>
      </c>
      <c r="F21" s="81">
        <v>8</v>
      </c>
      <c r="G21" s="82" t="s">
        <v>26</v>
      </c>
      <c r="H21" s="81">
        <v>1</v>
      </c>
      <c r="I21" s="82" t="s">
        <v>27</v>
      </c>
      <c r="J21" s="82" t="s">
        <v>54</v>
      </c>
      <c r="K21" s="256">
        <v>2016</v>
      </c>
      <c r="L21" s="256"/>
      <c r="M21" s="82" t="s">
        <v>25</v>
      </c>
      <c r="N21" s="81">
        <v>8</v>
      </c>
      <c r="O21" s="82" t="s">
        <v>26</v>
      </c>
      <c r="P21" s="81">
        <v>1</v>
      </c>
      <c r="Q21" s="83" t="s">
        <v>27</v>
      </c>
    </row>
    <row r="22" spans="1:17" ht="22.15" customHeight="1">
      <c r="A22" s="141" t="s">
        <v>23</v>
      </c>
      <c r="B22" s="142"/>
      <c r="C22" s="257">
        <v>10</v>
      </c>
      <c r="D22" s="258"/>
      <c r="E22" s="84" t="s">
        <v>28</v>
      </c>
      <c r="F22" s="258">
        <v>0</v>
      </c>
      <c r="G22" s="258"/>
      <c r="H22" s="84" t="s">
        <v>29</v>
      </c>
      <c r="I22" s="84"/>
      <c r="J22" s="84" t="s">
        <v>54</v>
      </c>
      <c r="K22" s="258">
        <v>12</v>
      </c>
      <c r="L22" s="258"/>
      <c r="M22" s="258"/>
      <c r="N22" s="84" t="s">
        <v>28</v>
      </c>
      <c r="O22" s="85">
        <v>0</v>
      </c>
      <c r="P22" s="84" t="s">
        <v>29</v>
      </c>
      <c r="Q22" s="86"/>
    </row>
    <row r="23" spans="1:17" ht="24" customHeight="1">
      <c r="A23" s="141" t="s">
        <v>30</v>
      </c>
      <c r="B23" s="142"/>
      <c r="C23" s="259" t="s">
        <v>64</v>
      </c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1"/>
    </row>
    <row r="24" spans="1:17">
      <c r="A24" s="123" t="s">
        <v>21</v>
      </c>
      <c r="B24" s="144"/>
      <c r="C24" s="262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4"/>
    </row>
    <row r="25" spans="1:17">
      <c r="A25" s="199"/>
      <c r="B25" s="200"/>
      <c r="C25" s="265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7"/>
    </row>
    <row r="26" spans="1:17">
      <c r="A26" s="125"/>
      <c r="B26" s="145"/>
      <c r="C26" s="268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70"/>
    </row>
    <row r="27" spans="1:17" ht="19.899999999999999" customHeight="1" thickBot="1">
      <c r="A27" s="141" t="s">
        <v>22</v>
      </c>
      <c r="B27" s="142"/>
      <c r="C27" s="271"/>
      <c r="D27" s="272"/>
      <c r="E27" s="272"/>
      <c r="F27" s="272"/>
      <c r="G27" s="272"/>
      <c r="H27" s="87" t="s">
        <v>31</v>
      </c>
      <c r="I27" s="273"/>
      <c r="J27" s="273"/>
      <c r="K27" s="273"/>
      <c r="L27" s="273"/>
      <c r="M27" s="273"/>
      <c r="N27" s="273"/>
      <c r="O27" s="273"/>
      <c r="P27" s="273"/>
      <c r="Q27" s="274"/>
    </row>
    <row r="28" spans="1:17" ht="15" thickTop="1" thickBot="1">
      <c r="A28" s="203" t="s">
        <v>50</v>
      </c>
      <c r="B28" s="204"/>
      <c r="C28" s="104" t="s">
        <v>33</v>
      </c>
      <c r="D28" s="105"/>
      <c r="E28" s="105"/>
      <c r="F28" s="105"/>
      <c r="G28" s="106"/>
      <c r="H28" s="17" t="s">
        <v>47</v>
      </c>
      <c r="I28" s="19" t="s">
        <v>48</v>
      </c>
      <c r="J28" s="19" t="s">
        <v>49</v>
      </c>
      <c r="K28" s="104" t="s">
        <v>32</v>
      </c>
      <c r="L28" s="105"/>
      <c r="M28" s="105"/>
      <c r="N28" s="106"/>
      <c r="O28" s="17" t="s">
        <v>47</v>
      </c>
      <c r="P28" s="19" t="s">
        <v>48</v>
      </c>
      <c r="Q28" s="24" t="s">
        <v>49</v>
      </c>
    </row>
    <row r="29" spans="1:17" ht="27" customHeight="1" thickTop="1">
      <c r="A29" s="205"/>
      <c r="B29" s="206"/>
      <c r="C29" s="107" t="s">
        <v>68</v>
      </c>
      <c r="D29" s="108"/>
      <c r="E29" s="108"/>
      <c r="F29" s="108"/>
      <c r="G29" s="109"/>
      <c r="H29" s="18">
        <v>1000</v>
      </c>
      <c r="I29" s="88"/>
      <c r="J29" s="98">
        <f>H29*I29</f>
        <v>0</v>
      </c>
      <c r="K29" s="116" t="s">
        <v>73</v>
      </c>
      <c r="L29" s="108"/>
      <c r="M29" s="108"/>
      <c r="N29" s="109"/>
      <c r="O29" s="18">
        <v>10</v>
      </c>
      <c r="P29" s="90"/>
      <c r="Q29" s="25">
        <f>O29*P29</f>
        <v>0</v>
      </c>
    </row>
    <row r="30" spans="1:17" ht="26.45" customHeight="1">
      <c r="A30" s="205"/>
      <c r="B30" s="206"/>
      <c r="C30" s="110" t="s">
        <v>69</v>
      </c>
      <c r="D30" s="111"/>
      <c r="E30" s="111"/>
      <c r="F30" s="111"/>
      <c r="G30" s="112"/>
      <c r="H30" s="18">
        <v>1500</v>
      </c>
      <c r="I30" s="89"/>
      <c r="J30" s="98">
        <f t="shared" ref="J30:J36" si="0">H30*I30</f>
        <v>0</v>
      </c>
      <c r="K30" s="117" t="s">
        <v>74</v>
      </c>
      <c r="L30" s="118"/>
      <c r="M30" s="118"/>
      <c r="N30" s="119"/>
      <c r="O30" s="18">
        <v>10</v>
      </c>
      <c r="P30" s="91"/>
      <c r="Q30" s="25">
        <f t="shared" ref="Q30:Q36" si="1">O30*P30</f>
        <v>0</v>
      </c>
    </row>
    <row r="31" spans="1:17" ht="25.9" customHeight="1">
      <c r="A31" s="205"/>
      <c r="B31" s="206"/>
      <c r="C31" s="113" t="s">
        <v>105</v>
      </c>
      <c r="D31" s="114"/>
      <c r="E31" s="114"/>
      <c r="F31" s="114"/>
      <c r="G31" s="115"/>
      <c r="H31" s="18">
        <v>1000</v>
      </c>
      <c r="I31" s="89"/>
      <c r="J31" s="98">
        <f t="shared" si="0"/>
        <v>0</v>
      </c>
      <c r="K31" s="117" t="s">
        <v>75</v>
      </c>
      <c r="L31" s="118"/>
      <c r="M31" s="118"/>
      <c r="N31" s="119"/>
      <c r="O31" s="18">
        <v>20</v>
      </c>
      <c r="P31" s="91"/>
      <c r="Q31" s="25">
        <f t="shared" si="1"/>
        <v>0</v>
      </c>
    </row>
    <row r="32" spans="1:17">
      <c r="A32" s="205"/>
      <c r="B32" s="206"/>
      <c r="C32" s="131" t="s">
        <v>34</v>
      </c>
      <c r="D32" s="130"/>
      <c r="E32" s="130"/>
      <c r="F32" s="130"/>
      <c r="G32" s="132"/>
      <c r="H32" s="18">
        <v>1000</v>
      </c>
      <c r="I32" s="89">
        <v>-1</v>
      </c>
      <c r="J32" s="98">
        <f t="shared" si="0"/>
        <v>-1000</v>
      </c>
      <c r="K32" s="130"/>
      <c r="L32" s="130"/>
      <c r="M32" s="130"/>
      <c r="N32" s="132"/>
      <c r="O32" s="18"/>
      <c r="P32" s="22"/>
      <c r="Q32" s="25"/>
    </row>
    <row r="33" spans="1:17">
      <c r="A33" s="205"/>
      <c r="B33" s="206"/>
      <c r="C33" s="131" t="s">
        <v>70</v>
      </c>
      <c r="D33" s="130"/>
      <c r="E33" s="130"/>
      <c r="F33" s="130"/>
      <c r="G33" s="132"/>
      <c r="H33" s="18">
        <v>0</v>
      </c>
      <c r="I33" s="89"/>
      <c r="J33" s="98">
        <f t="shared" si="0"/>
        <v>0</v>
      </c>
      <c r="K33" s="130"/>
      <c r="L33" s="130"/>
      <c r="M33" s="130"/>
      <c r="N33" s="132"/>
      <c r="O33" s="18"/>
      <c r="P33" s="22"/>
      <c r="Q33" s="25"/>
    </row>
    <row r="34" spans="1:17">
      <c r="A34" s="205"/>
      <c r="B34" s="206"/>
      <c r="C34" s="131" t="s">
        <v>71</v>
      </c>
      <c r="D34" s="130"/>
      <c r="E34" s="130"/>
      <c r="F34" s="130"/>
      <c r="G34" s="132"/>
      <c r="H34" s="18">
        <v>0</v>
      </c>
      <c r="I34" s="89"/>
      <c r="J34" s="98">
        <f t="shared" si="0"/>
        <v>0</v>
      </c>
      <c r="K34" s="130"/>
      <c r="L34" s="130"/>
      <c r="M34" s="130"/>
      <c r="N34" s="132"/>
      <c r="O34" s="18"/>
      <c r="P34" s="22"/>
      <c r="Q34" s="25"/>
    </row>
    <row r="35" spans="1:17">
      <c r="A35" s="205"/>
      <c r="B35" s="206"/>
      <c r="C35" s="131" t="s">
        <v>72</v>
      </c>
      <c r="D35" s="130"/>
      <c r="E35" s="130"/>
      <c r="F35" s="130"/>
      <c r="G35" s="132"/>
      <c r="H35" s="18">
        <v>0</v>
      </c>
      <c r="I35" s="89"/>
      <c r="J35" s="98">
        <f t="shared" si="0"/>
        <v>0</v>
      </c>
      <c r="K35" s="130"/>
      <c r="L35" s="130"/>
      <c r="M35" s="130"/>
      <c r="N35" s="132"/>
      <c r="O35" s="18"/>
      <c r="P35" s="22"/>
      <c r="Q35" s="25"/>
    </row>
    <row r="36" spans="1:17" ht="14.25" thickBot="1">
      <c r="A36" s="205"/>
      <c r="B36" s="206"/>
      <c r="C36" s="131"/>
      <c r="D36" s="130"/>
      <c r="E36" s="130"/>
      <c r="F36" s="130"/>
      <c r="G36" s="132"/>
      <c r="H36" s="18"/>
      <c r="I36" s="23"/>
      <c r="J36" s="21"/>
      <c r="K36" s="130"/>
      <c r="L36" s="130"/>
      <c r="M36" s="130"/>
      <c r="N36" s="132"/>
      <c r="O36" s="18"/>
      <c r="P36" s="23"/>
      <c r="Q36" s="25"/>
    </row>
    <row r="37" spans="1:17" ht="21" customHeight="1" thickTop="1" thickBot="1">
      <c r="A37" s="207"/>
      <c r="B37" s="208"/>
      <c r="C37" s="141" t="s">
        <v>87</v>
      </c>
      <c r="D37" s="142"/>
      <c r="E37" s="144"/>
      <c r="F37" s="144"/>
      <c r="G37" s="144"/>
      <c r="H37" s="142"/>
      <c r="I37" s="126"/>
      <c r="J37" s="20">
        <f>SUM(J29:J36)</f>
        <v>-1000</v>
      </c>
      <c r="K37" s="141" t="s">
        <v>81</v>
      </c>
      <c r="L37" s="142"/>
      <c r="M37" s="142"/>
      <c r="N37" s="142"/>
      <c r="O37" s="142"/>
      <c r="P37" s="126"/>
      <c r="Q37" s="20">
        <f>SUM(Q29:Q36)</f>
        <v>0</v>
      </c>
    </row>
    <row r="38" spans="1:17" ht="25.15" customHeight="1" thickTop="1" thickBot="1">
      <c r="A38" s="123" t="s">
        <v>35</v>
      </c>
      <c r="B38" s="124"/>
      <c r="C38" s="12" t="s">
        <v>51</v>
      </c>
      <c r="D38" s="36"/>
      <c r="E38" s="286"/>
      <c r="F38" s="287"/>
      <c r="G38" s="288"/>
      <c r="H38" s="139" t="s">
        <v>108</v>
      </c>
      <c r="I38" s="140"/>
      <c r="J38" s="16">
        <f>J37</f>
        <v>-1000</v>
      </c>
      <c r="K38" s="141" t="s">
        <v>52</v>
      </c>
      <c r="L38" s="142"/>
      <c r="M38" s="142"/>
      <c r="N38" s="124"/>
      <c r="O38" s="133">
        <f>Q37</f>
        <v>0</v>
      </c>
      <c r="P38" s="134"/>
      <c r="Q38" s="135"/>
    </row>
    <row r="39" spans="1:17" ht="21" customHeight="1" thickTop="1" thickBot="1">
      <c r="A39" s="125"/>
      <c r="B39" s="126"/>
      <c r="C39" s="36"/>
      <c r="D39" s="37"/>
      <c r="E39" s="33"/>
      <c r="F39" s="33"/>
      <c r="G39" s="33"/>
      <c r="H39" s="37"/>
      <c r="I39" s="37"/>
      <c r="J39" s="130" t="s">
        <v>53</v>
      </c>
      <c r="K39" s="130"/>
      <c r="L39" s="130"/>
      <c r="M39" s="130"/>
      <c r="N39" s="127">
        <f>E38+J38+O38</f>
        <v>-1000</v>
      </c>
      <c r="O39" s="128"/>
      <c r="P39" s="128"/>
      <c r="Q39" s="129"/>
    </row>
    <row r="40" spans="1:17" ht="21" customHeight="1" thickTop="1">
      <c r="A40" s="32"/>
      <c r="B40" s="32"/>
      <c r="C40" s="34"/>
      <c r="D40" s="34"/>
      <c r="E40" s="34"/>
      <c r="F40" s="34"/>
      <c r="G40" s="34"/>
      <c r="H40" s="34"/>
      <c r="I40" s="27" t="s">
        <v>78</v>
      </c>
      <c r="J40" s="28"/>
      <c r="K40" s="28"/>
      <c r="L40" s="28"/>
      <c r="M40" s="34"/>
      <c r="N40" s="34"/>
      <c r="O40" s="34"/>
      <c r="P40" s="34"/>
      <c r="Q40" s="34"/>
    </row>
    <row r="41" spans="1:17" ht="14.25" thickBot="1">
      <c r="A41" t="s">
        <v>37</v>
      </c>
      <c r="L41" s="46" t="s">
        <v>82</v>
      </c>
      <c r="M41" s="34"/>
      <c r="N41" s="34"/>
      <c r="O41" s="34"/>
      <c r="P41" s="34"/>
      <c r="Q41" s="34"/>
    </row>
    <row r="42" spans="1:17" ht="16.899999999999999" customHeight="1" thickTop="1">
      <c r="A42" s="181" t="s">
        <v>60</v>
      </c>
      <c r="B42" s="182"/>
      <c r="C42" s="182"/>
      <c r="D42" s="182"/>
      <c r="E42" s="182"/>
      <c r="F42" s="182"/>
      <c r="G42" s="182"/>
      <c r="H42" s="182"/>
      <c r="I42" s="182"/>
      <c r="J42" s="183"/>
      <c r="L42" s="49" t="s">
        <v>86</v>
      </c>
      <c r="M42" s="50"/>
      <c r="N42" s="50"/>
      <c r="O42" s="292" t="s">
        <v>104</v>
      </c>
      <c r="P42" s="293"/>
      <c r="Q42" s="294"/>
    </row>
    <row r="43" spans="1:17" ht="16.899999999999999" customHeight="1">
      <c r="A43" s="39" t="s">
        <v>46</v>
      </c>
      <c r="B43" s="35"/>
      <c r="C43" s="184"/>
      <c r="D43" s="184"/>
      <c r="E43" s="184"/>
      <c r="F43" s="184"/>
      <c r="G43" s="35"/>
      <c r="H43" s="35"/>
      <c r="I43" s="35"/>
      <c r="J43" s="40"/>
      <c r="L43" s="100" t="s">
        <v>107</v>
      </c>
      <c r="M43" s="51"/>
      <c r="N43" s="51"/>
      <c r="O43" s="295">
        <v>9999999</v>
      </c>
      <c r="P43" s="296"/>
      <c r="Q43" s="297"/>
    </row>
    <row r="44" spans="1:17" ht="14.25" thickBot="1">
      <c r="A44" s="41" t="s">
        <v>39</v>
      </c>
      <c r="B44" s="34"/>
      <c r="C44" s="34"/>
      <c r="D44" s="34"/>
      <c r="E44" s="34"/>
      <c r="F44" s="34"/>
      <c r="G44" s="34"/>
      <c r="H44" s="34"/>
      <c r="I44" s="34"/>
      <c r="J44" s="42"/>
      <c r="L44" s="52" t="s">
        <v>84</v>
      </c>
      <c r="M44" s="53"/>
      <c r="N44" s="53"/>
      <c r="O44" s="283" t="s">
        <v>103</v>
      </c>
      <c r="P44" s="284"/>
      <c r="Q44" s="285"/>
    </row>
    <row r="45" spans="1:17" ht="13.9" customHeight="1">
      <c r="A45" s="41" t="s">
        <v>40</v>
      </c>
      <c r="B45" s="34"/>
      <c r="C45" s="34" t="s">
        <v>20</v>
      </c>
      <c r="D45" s="34" t="s">
        <v>41</v>
      </c>
      <c r="E45" s="34"/>
      <c r="F45" s="34"/>
      <c r="G45" s="34" t="s">
        <v>20</v>
      </c>
      <c r="H45" s="9" t="s">
        <v>42</v>
      </c>
      <c r="I45" s="34"/>
      <c r="J45" s="42"/>
      <c r="L45" s="47" t="s">
        <v>67</v>
      </c>
      <c r="M45" s="48"/>
      <c r="N45" s="48"/>
      <c r="O45" s="48"/>
      <c r="P45" s="48"/>
      <c r="Q45" s="48"/>
    </row>
    <row r="46" spans="1:17" ht="13.15" customHeight="1" thickBot="1">
      <c r="A46" s="41"/>
      <c r="B46" s="34"/>
      <c r="C46" s="34"/>
      <c r="D46" s="34"/>
      <c r="E46" s="34"/>
      <c r="F46" s="34" t="s">
        <v>25</v>
      </c>
      <c r="G46" s="34"/>
      <c r="H46" s="34" t="s">
        <v>26</v>
      </c>
      <c r="I46" s="34"/>
      <c r="J46" s="42" t="s">
        <v>27</v>
      </c>
      <c r="L46" s="47" t="s">
        <v>45</v>
      </c>
      <c r="M46" s="48"/>
      <c r="N46" s="48"/>
      <c r="O46" s="48"/>
      <c r="P46" s="48"/>
      <c r="Q46" s="48"/>
    </row>
    <row r="47" spans="1:17" ht="27" customHeight="1" thickTop="1" thickBot="1">
      <c r="A47" s="43" t="s">
        <v>43</v>
      </c>
      <c r="B47" s="44"/>
      <c r="C47" s="44"/>
      <c r="D47" s="44"/>
      <c r="E47" s="44"/>
      <c r="F47" s="44"/>
      <c r="G47" s="44"/>
      <c r="H47" s="44" t="s">
        <v>44</v>
      </c>
      <c r="I47" s="44"/>
      <c r="J47" s="45"/>
      <c r="L47" s="92" t="s">
        <v>83</v>
      </c>
      <c r="M47" s="275" t="s">
        <v>88</v>
      </c>
      <c r="N47" s="275"/>
      <c r="O47" s="275"/>
      <c r="P47" s="275"/>
      <c r="Q47" s="276"/>
    </row>
    <row r="48" spans="1:17" ht="14.25">
      <c r="L48" s="34"/>
      <c r="M48" s="26"/>
      <c r="N48" s="26"/>
      <c r="O48" s="26"/>
      <c r="P48" s="26"/>
      <c r="Q48" s="26"/>
    </row>
  </sheetData>
  <mergeCells count="69">
    <mergeCell ref="M47:Q47"/>
    <mergeCell ref="N39:Q39"/>
    <mergeCell ref="A42:J42"/>
    <mergeCell ref="O42:Q42"/>
    <mergeCell ref="C43:F43"/>
    <mergeCell ref="O43:Q43"/>
    <mergeCell ref="O44:Q44"/>
    <mergeCell ref="C36:G36"/>
    <mergeCell ref="K36:N36"/>
    <mergeCell ref="C37:I37"/>
    <mergeCell ref="K37:P37"/>
    <mergeCell ref="A38:B39"/>
    <mergeCell ref="E38:G38"/>
    <mergeCell ref="H38:I38"/>
    <mergeCell ref="K38:N38"/>
    <mergeCell ref="O38:Q38"/>
    <mergeCell ref="J39:M39"/>
    <mergeCell ref="A28:B37"/>
    <mergeCell ref="C28:G28"/>
    <mergeCell ref="K28:N28"/>
    <mergeCell ref="C29:G29"/>
    <mergeCell ref="K29:N29"/>
    <mergeCell ref="C33:G33"/>
    <mergeCell ref="K33:N33"/>
    <mergeCell ref="C34:G34"/>
    <mergeCell ref="K34:N34"/>
    <mergeCell ref="C35:G35"/>
    <mergeCell ref="K35:N35"/>
    <mergeCell ref="C30:G30"/>
    <mergeCell ref="K30:N30"/>
    <mergeCell ref="C31:G31"/>
    <mergeCell ref="K31:N31"/>
    <mergeCell ref="C32:G32"/>
    <mergeCell ref="K32:N32"/>
    <mergeCell ref="A23:B23"/>
    <mergeCell ref="C23:Q23"/>
    <mergeCell ref="A24:B26"/>
    <mergeCell ref="C24:Q26"/>
    <mergeCell ref="A27:B27"/>
    <mergeCell ref="C27:G27"/>
    <mergeCell ref="I27:Q27"/>
    <mergeCell ref="A21:B21"/>
    <mergeCell ref="C21:D21"/>
    <mergeCell ref="K21:L21"/>
    <mergeCell ref="A22:B22"/>
    <mergeCell ref="C22:D22"/>
    <mergeCell ref="F22:G22"/>
    <mergeCell ref="K22:M22"/>
    <mergeCell ref="B15:E15"/>
    <mergeCell ref="B16:C16"/>
    <mergeCell ref="D16:E16"/>
    <mergeCell ref="F16:K16"/>
    <mergeCell ref="L16:Q16"/>
    <mergeCell ref="A1:Q1"/>
    <mergeCell ref="D8:G8"/>
    <mergeCell ref="A10:A11"/>
    <mergeCell ref="B10:E10"/>
    <mergeCell ref="F10:G10"/>
    <mergeCell ref="H10:Q10"/>
    <mergeCell ref="B11:E11"/>
    <mergeCell ref="F11:G12"/>
    <mergeCell ref="H11:Q12"/>
    <mergeCell ref="A12:A16"/>
    <mergeCell ref="B12:E12"/>
    <mergeCell ref="B13:E14"/>
    <mergeCell ref="F13:G13"/>
    <mergeCell ref="H13:Q13"/>
    <mergeCell ref="F14:G15"/>
    <mergeCell ref="H14:Q15"/>
  </mergeCells>
  <phoneticPr fontId="1"/>
  <hyperlinks>
    <hyperlink ref="I6" r:id="rId1"/>
  </hyperlinks>
  <pageMargins left="0.70866141732283472" right="0.19685039370078741" top="0.59055118110236227" bottom="0.27559055118110237" header="0.31496062992125984" footer="0.15748031496062992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customSheetViews>
    <customSheetView guid="{FBD6E611-7280-4839-B77D-CBE5B2F79BD2}"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申込書</vt:lpstr>
      <vt:lpstr>キャンセルおよび変更申込</vt:lpstr>
      <vt:lpstr>申込書記入例</vt:lpstr>
      <vt:lpstr>キャンセルおよび変更申込記入例</vt:lpstr>
      <vt:lpstr>Sheet3</vt:lpstr>
      <vt:lpstr>キャンセルおよび変更申込!Print_Area</vt:lpstr>
      <vt:lpstr>キャンセルおよび変更申込記入例!Print_Area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kamimura</dc:creator>
  <cp:lastModifiedBy>knoby</cp:lastModifiedBy>
  <cp:lastPrinted>2016-05-17T13:52:12Z</cp:lastPrinted>
  <dcterms:created xsi:type="dcterms:W3CDTF">2016-04-23T01:28:02Z</dcterms:created>
  <dcterms:modified xsi:type="dcterms:W3CDTF">2016-05-26T14:02:04Z</dcterms:modified>
</cp:coreProperties>
</file>